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6E18258A-9437-445C-8D5B-1E3013FD6065}" xr6:coauthVersionLast="47" xr6:coauthVersionMax="47" xr10:uidLastSave="{00000000-0000-0000-0000-000000000000}"/>
  <bookViews>
    <workbookView xWindow="-18885" yWindow="-5700" windowWidth="15270" windowHeight="9780" xr2:uid="{8ABF32BB-DC70-4E81-A520-08618263CF37}"/>
  </bookViews>
  <sheets>
    <sheet name="Cover" sheetId="5" r:id="rId1"/>
    <sheet name="Status" sheetId="4" r:id="rId2"/>
    <sheet name="Diagrann" sheetId="2" r:id="rId3"/>
  </sheets>
  <calcPr calcId="191029"/>
  <pivotCaches>
    <pivotCache cacheId="0" r:id="rId4"/>
    <pivotCache cacheId="1" r:id="rId5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aschinen_336cff59-2af5-45df-af3d-f1707fb90c09" name="Maschinen" connection="Excel 5-09-07-02_Produktion"/>
          <x15:modelTable id="Personal_43e64cc0-ac0c-47dc-8fe9-a8a15d060e88" name="Personal" connection="Excel 5-09-07-02_Produktion"/>
          <x15:modelTable id="Produkte_e1fc28cf-3422-4a72-a7ec-c0a0122dd5ac" name="Produkte" connection="Excel 5-09-07-02_Produktion"/>
        </x15:modelTables>
        <x15:modelRelationships>
          <x15:modelRelationship fromTable="Produkte" fromColumn="MNr" toTable="Maschinen" toColumn="MNr"/>
          <x15:modelRelationship fromTable="Produkte" fromColumn="PNr" toTable="Personal" toColumn="PNr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EA9735D-5C25-47F9-88A8-F3858FBA05C8}" name="Excel 5-09-07-02_Produktion" type="100" refreshedVersion="0">
    <extLst>
      <ext xmlns:x15="http://schemas.microsoft.com/office/spreadsheetml/2010/11/main" uri="{DE250136-89BD-433C-8126-D09CA5730AF9}">
        <x15:connection id="01d78c5f-b34d-467c-bdca-53665e8def09"/>
      </ext>
    </extLst>
  </connection>
  <connection id="2" xr16:uid="{E5914669-D23A-48D2-B898-2AB305B2DF30}" keepAlive="1" name="ThisWorkbookDataModel" description="Datenmodell" type="5" refreshedVersion="7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<sst xmlns="http://schemas.openxmlformats.org/spreadsheetml/2006/main" count="39" uniqueCount="31">
  <si>
    <t>Produkt</t>
  </si>
  <si>
    <t>A</t>
  </si>
  <si>
    <t>B</t>
  </si>
  <si>
    <t>C</t>
  </si>
  <si>
    <t>D</t>
  </si>
  <si>
    <t>E</t>
  </si>
  <si>
    <t>Gesamtergebnis</t>
  </si>
  <si>
    <t>Werte</t>
  </si>
  <si>
    <t>MK</t>
  </si>
  <si>
    <t>LK</t>
  </si>
  <si>
    <t>GK</t>
  </si>
  <si>
    <t>SUM_GK</t>
  </si>
  <si>
    <t>MIT_GK</t>
  </si>
  <si>
    <t>ANT_GK</t>
  </si>
  <si>
    <t>GK_Status</t>
  </si>
  <si>
    <t>Excel + VBA</t>
  </si>
  <si>
    <t>für Ingenieure</t>
  </si>
  <si>
    <t>8. Auflage</t>
  </si>
  <si>
    <t>Kapitel</t>
  </si>
  <si>
    <t>Thema</t>
  </si>
  <si>
    <t>Datenmodelle</t>
  </si>
  <si>
    <t>Inhalt</t>
  </si>
  <si>
    <t xml:space="preserve"> </t>
  </si>
  <si>
    <t>Version</t>
  </si>
  <si>
    <t>5.0</t>
  </si>
  <si>
    <t>Autor</t>
  </si>
  <si>
    <t>Harald Nahrstedt</t>
  </si>
  <si>
    <t>Datum</t>
  </si>
  <si>
    <t>Springer Vieweg Verlag</t>
  </si>
  <si>
    <t>Pivot Power</t>
  </si>
  <si>
    <t>Lösungen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</si>
</sst>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164" formatCode="0.0%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0" fillId="0" borderId="0" xfId="0" pivotButton="1"/>
    <xf numFmtId="7" fontId="0" fillId="0" borderId="0" xfId="0" applyNumberFormat="1"/>
    <xf numFmtId="164" fontId="0" fillId="0" borderId="0" xfId="0" applyNumberFormat="1"/>
    <xf numFmtId="0" fontId="0" fillId="0" borderId="0" xfId="0" applyNumberFormat="1" applyAlignment="1">
      <alignment horizontal="center" vertical="center"/>
    </xf>
    <xf numFmtId="0" fontId="2" fillId="2" borderId="0" xfId="1" applyFont="1" applyFill="1" applyAlignment="1">
      <alignment horizontal="center"/>
    </xf>
    <xf numFmtId="0" fontId="1" fillId="0" borderId="0" xfId="1" applyFont="1"/>
    <xf numFmtId="0" fontId="4" fillId="0" borderId="0" xfId="1"/>
    <xf numFmtId="0" fontId="1" fillId="3" borderId="0" xfId="1" applyFont="1" applyFill="1"/>
    <xf numFmtId="0" fontId="1" fillId="3" borderId="0" xfId="1" applyFont="1" applyFill="1" applyAlignment="1">
      <alignment horizontal="right" indent="1"/>
    </xf>
    <xf numFmtId="0" fontId="1" fillId="0" borderId="0" xfId="1" quotePrefix="1" applyFont="1" applyAlignment="1">
      <alignment horizontal="left" indent="1"/>
    </xf>
    <xf numFmtId="0" fontId="3" fillId="0" borderId="0" xfId="1" applyFont="1" applyAlignment="1">
      <alignment horizontal="left" indent="1"/>
    </xf>
    <xf numFmtId="0" fontId="1" fillId="0" borderId="0" xfId="1" applyFont="1" applyAlignment="1">
      <alignment horizontal="left" indent="1"/>
    </xf>
    <xf numFmtId="0" fontId="0" fillId="0" borderId="0" xfId="1" applyFont="1" applyAlignment="1">
      <alignment horizontal="left" indent="1"/>
    </xf>
    <xf numFmtId="14" fontId="1" fillId="0" borderId="0" xfId="1" applyNumberFormat="1" applyFont="1" applyAlignment="1">
      <alignment horizontal="left" indent="1"/>
    </xf>
    <xf numFmtId="0" fontId="1" fillId="3" borderId="0" xfId="1" applyFont="1" applyFill="1" applyAlignment="1">
      <alignment horizontal="right"/>
    </xf>
    <xf numFmtId="14" fontId="1" fillId="0" borderId="0" xfId="1" applyNumberFormat="1" applyFont="1" applyAlignment="1">
      <alignment horizontal="left"/>
    </xf>
    <xf numFmtId="0" fontId="1" fillId="4" borderId="0" xfId="1" applyFont="1" applyFill="1" applyAlignment="1">
      <alignment horizontal="center" wrapText="1"/>
    </xf>
    <xf numFmtId="0" fontId="1" fillId="4" borderId="0" xfId="1" applyFont="1" applyFill="1" applyAlignment="1">
      <alignment horizontal="center"/>
    </xf>
  </cellXfs>
  <cellStyles count="2">
    <cellStyle name="Standard" xfId="0" builtinId="0"/>
    <cellStyle name="Standard 2 2 2" xfId="1" xr:uid="{32E843A1-BF21-45C8-8A94-E98975122AC4}"/>
  </cellStyles>
  <dxfs count="3">
    <dxf>
      <alignment horizontal="center"/>
    </dxf>
    <dxf>
      <alignment vertical="center"/>
    </dxf>
    <dxf>
      <numFmt numFmtId="164" formatCode="0.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18" Type="http://schemas.openxmlformats.org/officeDocument/2006/relationships/customXml" Target="../customXml/item8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1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17" Type="http://schemas.openxmlformats.org/officeDocument/2006/relationships/customXml" Target="../customXml/item7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20" Type="http://schemas.openxmlformats.org/officeDocument/2006/relationships/customXml" Target="../customXml/item10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24" Type="http://schemas.openxmlformats.org/officeDocument/2006/relationships/customXml" Target="../customXml/item14.xml"/><Relationship Id="rId5" Type="http://schemas.openxmlformats.org/officeDocument/2006/relationships/pivotCacheDefinition" Target="pivotCache/pivotCacheDefinition2.xml"/><Relationship Id="rId15" Type="http://schemas.openxmlformats.org/officeDocument/2006/relationships/customXml" Target="../customXml/item5.xml"/><Relationship Id="rId23" Type="http://schemas.openxmlformats.org/officeDocument/2006/relationships/customXml" Target="../customXml/item13.xml"/><Relationship Id="rId10" Type="http://schemas.openxmlformats.org/officeDocument/2006/relationships/powerPivotData" Target="model/item.data"/><Relationship Id="rId19" Type="http://schemas.openxmlformats.org/officeDocument/2006/relationships/customXml" Target="../customXml/item9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Relationship Id="rId22" Type="http://schemas.openxmlformats.org/officeDocument/2006/relationships/customXml" Target="../customXml/item1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[5-09-07-03_Produktion.xlsx]Diagrann!PivotTable1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Diagrann!$K$3:$K$4</c:f>
              <c:strCache>
                <c:ptCount val="1"/>
                <c:pt idx="0">
                  <c:v>MK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Diagrann!$J$5:$J$10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Diagrann!$K$5:$K$10</c:f>
              <c:numCache>
                <c:formatCode>"€"#,##0.00_);\("€"#,##0.00\)</c:formatCode>
                <c:ptCount val="5"/>
                <c:pt idx="0">
                  <c:v>29437.493999999999</c:v>
                </c:pt>
                <c:pt idx="1">
                  <c:v>20067.762999999999</c:v>
                </c:pt>
                <c:pt idx="2">
                  <c:v>40447.902000000002</c:v>
                </c:pt>
                <c:pt idx="3">
                  <c:v>20007.116999999998</c:v>
                </c:pt>
                <c:pt idx="4">
                  <c:v>54856.654999999999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4-460C-A044-645876226729}"/>
            </c:ext>
          </c:extLst>
        </c:ser>
        <c:ser>
          <c:idx val="1"/>
          <c:order val="1"/>
          <c:tx>
            <c:strRef>
              <c:f>Diagrann!$L$3:$L$4</c:f>
              <c:strCache>
                <c:ptCount val="1"/>
                <c:pt idx="0">
                  <c:v>LK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Diagrann!$J$5:$J$10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Diagrann!$L$5:$L$10</c:f>
              <c:numCache>
                <c:formatCode>"€"#,##0.00_);\("€"#,##0.00\)</c:formatCode>
                <c:ptCount val="5"/>
                <c:pt idx="0">
                  <c:v>31609.499999999996</c:v>
                </c:pt>
                <c:pt idx="1">
                  <c:v>18962.760000000002</c:v>
                </c:pt>
                <c:pt idx="2">
                  <c:v>27826.31</c:v>
                </c:pt>
                <c:pt idx="3">
                  <c:v>13755.34</c:v>
                </c:pt>
                <c:pt idx="4">
                  <c:v>68806.240000000005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C4-460C-A044-645876226729}"/>
            </c:ext>
          </c:extLst>
        </c:ser>
        <c:ser>
          <c:idx val="2"/>
          <c:order val="2"/>
          <c:tx>
            <c:strRef>
              <c:f>Diagrann!$M$3:$M$4</c:f>
              <c:strCache>
                <c:ptCount val="1"/>
                <c:pt idx="0">
                  <c:v>GK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Diagrann!$J$5:$J$10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Diagrann!$M$5:$M$10</c:f>
              <c:numCache>
                <c:formatCode>"€"#,##0.00_);\("€"#,##0.00\)</c:formatCode>
                <c:ptCount val="5"/>
                <c:pt idx="0">
                  <c:v>61046.993999999992</c:v>
                </c:pt>
                <c:pt idx="1">
                  <c:v>39030.523000000008</c:v>
                </c:pt>
                <c:pt idx="2">
                  <c:v>68274.211999999985</c:v>
                </c:pt>
                <c:pt idx="3">
                  <c:v>33762.456999999995</c:v>
                </c:pt>
                <c:pt idx="4">
                  <c:v>123662.895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C4-460C-A044-645876226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74158863"/>
        <c:axId val="1174151791"/>
      </c:barChart>
      <c:catAx>
        <c:axId val="1174158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74151791"/>
        <c:crosses val="autoZero"/>
        <c:auto val="1"/>
        <c:lblAlgn val="ctr"/>
        <c:lblOffset val="100"/>
        <c:noMultiLvlLbl val="0"/>
      </c:catAx>
      <c:valAx>
        <c:axId val="1174151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#,##0.00_);\(&quot;€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74158863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8</xdr:col>
      <xdr:colOff>0</xdr:colOff>
      <xdr:row>14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7EA06208-7A06-4AE5-9165-447BD92411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Harald Nahrstedt" refreshedDate="46161.362426736108" createdVersion="5" refreshedVersion="7" minRefreshableVersion="3" recordCount="0" supportSubquery="1" supportAdvancedDrill="1" xr:uid="{24509FC4-B7A4-4D24-8B85-1C5056D13577}">
  <cacheSource type="external" connectionId="2"/>
  <cacheFields count="4">
    <cacheField name="[Produkte].[Produkt].[Produkt]" caption="Produkt" numFmtId="0" hierarchy="6" level="1">
      <sharedItems count="5">
        <s v="A"/>
        <s v="B"/>
        <s v="C"/>
        <s v="D"/>
        <s v="E"/>
      </sharedItems>
    </cacheField>
    <cacheField name="[Measures].[SUM_MK]" caption="SUM_MK" numFmtId="0" hierarchy="26" level="32767"/>
    <cacheField name="[Measures].[SUM_LK]" caption="SUM_LK" numFmtId="0" hierarchy="27" level="32767"/>
    <cacheField name="[Measures].[SUM_GKosten]" caption="SUM_GKosten" numFmtId="0" hierarchy="31" level="32767"/>
  </cacheFields>
  <cacheHierarchies count="38">
    <cacheHierarchy uniqueName="[Maschinen].[MNr]" caption="MNr" attribute="1" defaultMemberUniqueName="[Maschinen].[MNr].[All]" allUniqueName="[Maschinen].[MNr].[All]" dimensionUniqueName="[Maschinen]" displayFolder="" count="0" memberValueDatatype="5" unbalanced="0"/>
    <cacheHierarchy uniqueName="[Maschinen].[Bezeichnung]" caption="Bezeichnung" attribute="1" defaultMemberUniqueName="[Maschinen].[Bezeichnung].[All]" allUniqueName="[Maschinen].[Bezeichnung].[All]" dimensionUniqueName="[Maschinen]" displayFolder="" count="0" memberValueDatatype="130" unbalanced="0"/>
    <cacheHierarchy uniqueName="[Maschinen].[Satz]" caption="Satz" attribute="1" defaultMemberUniqueName="[Maschinen].[Satz].[All]" allUniqueName="[Maschinen].[Satz].[All]" dimensionUniqueName="[Maschinen]" displayFolder="" count="0" memberValueDatatype="5" unbalanced="0"/>
    <cacheHierarchy uniqueName="[Personal].[PNr]" caption="PNr" attribute="1" defaultMemberUniqueName="[Personal].[PNr].[All]" allUniqueName="[Personal].[PNr].[All]" dimensionUniqueName="[Personal]" displayFolder="" count="0" memberValueDatatype="5" unbalanced="0"/>
    <cacheHierarchy uniqueName="[Personal].[Name]" caption="Name" attribute="1" defaultMemberUniqueName="[Personal].[Name].[All]" allUniqueName="[Personal].[Name].[All]" dimensionUniqueName="[Personal]" displayFolder="" count="0" memberValueDatatype="130" unbalanced="0"/>
    <cacheHierarchy uniqueName="[Personal].[Lohn]" caption="Lohn" attribute="1" defaultMemberUniqueName="[Personal].[Lohn].[All]" allUniqueName="[Personal].[Lohn].[All]" dimensionUniqueName="[Personal]" displayFolder="" count="0" memberValueDatatype="5" unbalanced="0"/>
    <cacheHierarchy uniqueName="[Produkte].[Produkt]" caption="Produkt" attribute="1" defaultMemberUniqueName="[Produkte].[Produkt].[All]" allUniqueName="[Produkte].[Produkt].[All]" dimensionUniqueName="[Produkte]" displayFolder="" count="2" memberValueDatatype="130" unbalanced="0">
      <fieldsUsage count="2">
        <fieldUsage x="-1"/>
        <fieldUsage x="0"/>
      </fieldsUsage>
    </cacheHierarchy>
    <cacheHierarchy uniqueName="[Produkte].[Bauteil]" caption="Bauteil" attribute="1" defaultMemberUniqueName="[Produkte].[Bauteil].[All]" allUniqueName="[Produkte].[Bauteil].[All]" dimensionUniqueName="[Produkte]" displayFolder="" count="0" memberValueDatatype="5" unbalanced="0"/>
    <cacheHierarchy uniqueName="[Produkte].[Anzahl]" caption="Anzahl" attribute="1" defaultMemberUniqueName="[Produkte].[Anzahl].[All]" allUniqueName="[Produkte].[Anzahl].[All]" dimensionUniqueName="[Produkte]" displayFolder="" count="0" memberValueDatatype="5" unbalanced="0"/>
    <cacheHierarchy uniqueName="[Produkte].[Std]" caption="Std" attribute="1" defaultMemberUniqueName="[Produkte].[Std].[All]" allUniqueName="[Produkte].[Std].[All]" dimensionUniqueName="[Produkte]" displayFolder="" count="0" memberValueDatatype="5" unbalanced="0"/>
    <cacheHierarchy uniqueName="[Produkte].[PNr]" caption="PNr" attribute="1" defaultMemberUniqueName="[Produkte].[PNr].[All]" allUniqueName="[Produkte].[PNr].[All]" dimensionUniqueName="[Produkte]" displayFolder="" count="0" memberValueDatatype="5" unbalanced="0"/>
    <cacheHierarchy uniqueName="[Produkte].[MNr]" caption="MNr" attribute="1" defaultMemberUniqueName="[Produkte].[MNr].[All]" allUniqueName="[Produkte].[MNr].[All]" dimensionUniqueName="[Produkte]" displayFolder="" count="0" memberValueDatatype="5" unbalanced="0"/>
    <cacheHierarchy uniqueName="[Produkte].[Satz]" caption="Satz" attribute="1" defaultMemberUniqueName="[Produkte].[Satz].[All]" allUniqueName="[Produkte].[Satz].[All]" dimensionUniqueName="[Produkte]" displayFolder="" count="0" memberValueDatatype="5" unbalanced="0"/>
    <cacheHierarchy uniqueName="[Produkte].[Lohn]" caption="Lohn" attribute="1" defaultMemberUniqueName="[Produkte].[Lohn].[All]" allUniqueName="[Produkte].[Lohn].[All]" dimensionUniqueName="[Produkte]" displayFolder="" count="0" memberValueDatatype="5" unbalanced="0"/>
    <cacheHierarchy uniqueName="[Produkte].[Maschinenkosten]" caption="Maschinenkosten" attribute="1" defaultMemberUniqueName="[Produkte].[Maschinenkosten].[All]" allUniqueName="[Produkte].[Maschinenkosten].[All]" dimensionUniqueName="[Produkte]" displayFolder="" count="0" memberValueDatatype="5" unbalanced="0"/>
    <cacheHierarchy uniqueName="[Produkte].[Lohnkosten]" caption="Lohnkosten" attribute="1" defaultMemberUniqueName="[Produkte].[Lohnkosten].[All]" allUniqueName="[Produkte].[Lohnkosten].[All]" dimensionUniqueName="[Produkte]" displayFolder="" count="0" memberValueDatatype="5" unbalanced="0"/>
    <cacheHierarchy uniqueName="[Produkte].[Gesamtkosten]" caption="Gesamtkosten" attribute="1" defaultMemberUniqueName="[Produkte].[Gesamtkosten].[All]" allUniqueName="[Produkte].[Gesamtkosten].[All]" dimensionUniqueName="[Produkte]" displayFolder="" count="0" memberValueDatatype="5" unbalanced="0"/>
    <cacheHierarchy uniqueName="[Measures].[Summe von Maschinenkosten]" caption="Summe von Maschinenkosten" measure="1" displayFolder="" measureGroup="Produkte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MAX_Bauteil]" caption="MAX_Bauteil" measure="1" displayFolder="" measureGroup="Produkte" count="0"/>
    <cacheHierarchy uniqueName="[Measures].[MIN_Bauteil]" caption="MIN_Bauteil" measure="1" displayFolder="" measureGroup="Produkte" count="0"/>
    <cacheHierarchy uniqueName="[Measures].[MAX_Anzahl]" caption="MAX_Anzahl" measure="1" displayFolder="" measureGroup="Produkte" count="0"/>
    <cacheHierarchy uniqueName="[Measures].[MIN_Anzahl]" caption="MIN_Anzahl" measure="1" displayFolder="" measureGroup="Produkte" count="0"/>
    <cacheHierarchy uniqueName="[Measures].[SUM_Std]" caption="SUM_Std" measure="1" displayFolder="" measureGroup="Produkte" count="0"/>
    <cacheHierarchy uniqueName="[Measures].[MIT_Std]" caption="MIT_Std" measure="1" displayFolder="" measureGroup="Produkte" count="0"/>
    <cacheHierarchy uniqueName="[Measures].[MIT_Satz]" caption="MIT_Satz" measure="1" displayFolder="" measureGroup="Produkte" count="0"/>
    <cacheHierarchy uniqueName="[Measures].[MIT_Lohn]" caption="MIT_Lohn" measure="1" displayFolder="" measureGroup="Produkte" count="0"/>
    <cacheHierarchy uniqueName="[Measures].[SUM_MK]" caption="SUM_MK" measure="1" displayFolder="" measureGroup="Produkte" count="0" oneField="1">
      <fieldsUsage count="1">
        <fieldUsage x="1"/>
      </fieldsUsage>
    </cacheHierarchy>
    <cacheHierarchy uniqueName="[Measures].[SUM_LK]" caption="SUM_LK" measure="1" displayFolder="" measureGroup="Produkte" count="0" oneField="1">
      <fieldsUsage count="1">
        <fieldUsage x="2"/>
      </fieldsUsage>
    </cacheHierarchy>
    <cacheHierarchy uniqueName="[Measures].[MIT_GKosten]" caption="MIT_GKosten" measure="1" displayFolder="" measureGroup="Produkte" count="0"/>
    <cacheHierarchy uniqueName="[Measures].[SEL_GKosten]" caption="SEL_GKosten" measure="1" displayFolder="" measureGroup="Produkte" count="0"/>
    <cacheHierarchy uniqueName="[Measures].[ANT_GKosten]" caption="ANT_GKosten" measure="1" displayFolder="" measureGroup="Produkte" count="0"/>
    <cacheHierarchy uniqueName="[Measures].[SUM_GKosten]" caption="SUM_GKosten" measure="1" displayFolder="" measureGroup="Produkte" count="0" oneField="1">
      <fieldsUsage count="1">
        <fieldUsage x="3"/>
      </fieldsUsage>
    </cacheHierarchy>
    <cacheHierarchy uniqueName="[Measures].[__XL_Count Maschinen]" caption="__XL_Count Maschinen" measure="1" displayFolder="" measureGroup="Maschinen" count="0" hidden="1"/>
    <cacheHierarchy uniqueName="[Measures].[__XL_Count Personal]" caption="__XL_Count Personal" measure="1" displayFolder="" measureGroup="Personal" count="0" hidden="1"/>
    <cacheHierarchy uniqueName="[Measures].[__XL_Count Produkte]" caption="__XL_Count Produkte" measure="1" displayFolder="" measureGroup="Produkte" count="0" hidden="1"/>
    <cacheHierarchy uniqueName="[Measures].[__Es sind keine Measures definiert]" caption="__Es sind keine Measures definiert" measure="1" displayFolder="" count="0" hidden="1"/>
    <cacheHierarchy uniqueName="[Measures].[_SUM_GKosten Goal]" caption="_SUM_GKosten Goal" measure="1" displayFolder="" measureGroup="Produkte" count="0" hidden="1"/>
    <cacheHierarchy uniqueName="[Measures].[_SUM_GKosten Status]" caption="_SUM_GKosten Status" measure="1" iconSet="6" displayFolder="" measureGroup="Produkte" count="0" hidden="1"/>
  </cacheHierarchies>
  <kpis count="1">
    <kpi uniqueName="SUM_GKosten" caption="SUM_GKosten" displayFolder="" measureGroup="Produkte" parent="" value="[Measures].[SUM_GKosten]" goal="[Measures].[_SUM_GKosten Goal]" status="[Measures].[_SUM_GKosten Status]" trend="" weight=""/>
  </kpis>
  <dimensions count="4">
    <dimension name="Maschinen" uniqueName="[Maschinen]" caption="Maschinen"/>
    <dimension measure="1" name="Measures" uniqueName="[Measures]" caption="Measures"/>
    <dimension name="Personal" uniqueName="[Personal]" caption="Personal"/>
    <dimension name="Produkte" uniqueName="[Produkte]" caption="Produkte"/>
  </dimensions>
  <measureGroups count="3">
    <measureGroup name="Maschinen" caption="Maschinen"/>
    <measureGroup name="Personal" caption="Personal"/>
    <measureGroup name="Produkte" caption="Produkte"/>
  </measureGroups>
  <maps count="5">
    <map measureGroup="0" dimension="0"/>
    <map measureGroup="1" dimension="2"/>
    <map measureGroup="2" dimension="0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Harald Nahrstedt" refreshedDate="46161.362427314816" createdVersion="5" refreshedVersion="7" minRefreshableVersion="3" recordCount="0" supportSubquery="1" supportAdvancedDrill="1" xr:uid="{C6AD7470-C14B-4AA4-8E74-52D8BA462606}">
  <cacheSource type="external" connectionId="2"/>
  <cacheFields count="5">
    <cacheField name="[Produkte].[Produkt].[Produkt]" caption="Produkt" numFmtId="0" hierarchy="6" level="1">
      <sharedItems count="5">
        <s v="A"/>
        <s v="B"/>
        <s v="C"/>
        <s v="D"/>
        <s v="E"/>
      </sharedItems>
    </cacheField>
    <cacheField name="[Measures].[SUM_GKosten]" caption="SUM_GKosten" numFmtId="0" hierarchy="31" level="32767"/>
    <cacheField name="[Measures].[MIT_GKosten]" caption="MIT_GKosten" numFmtId="0" hierarchy="28" level="32767"/>
    <cacheField name="[Measures].[ANT_GKosten]" caption="ANT_GKosten" numFmtId="0" hierarchy="30" level="32767"/>
    <cacheField name="[Measures].[_SUM_GKosten Status]" caption="_SUM_GKosten Status" numFmtId="0" hierarchy="37" level="32767"/>
  </cacheFields>
  <cacheHierarchies count="38">
    <cacheHierarchy uniqueName="[Maschinen].[MNr]" caption="MNr" attribute="1" defaultMemberUniqueName="[Maschinen].[MNr].[All]" allUniqueName="[Maschinen].[MNr].[All]" dimensionUniqueName="[Maschinen]" displayFolder="" count="0" memberValueDatatype="5" unbalanced="0"/>
    <cacheHierarchy uniqueName="[Maschinen].[Bezeichnung]" caption="Bezeichnung" attribute="1" defaultMemberUniqueName="[Maschinen].[Bezeichnung].[All]" allUniqueName="[Maschinen].[Bezeichnung].[All]" dimensionUniqueName="[Maschinen]" displayFolder="" count="0" memberValueDatatype="130" unbalanced="0"/>
    <cacheHierarchy uniqueName="[Maschinen].[Satz]" caption="Satz" attribute="1" defaultMemberUniqueName="[Maschinen].[Satz].[All]" allUniqueName="[Maschinen].[Satz].[All]" dimensionUniqueName="[Maschinen]" displayFolder="" count="0" memberValueDatatype="5" unbalanced="0"/>
    <cacheHierarchy uniqueName="[Personal].[PNr]" caption="PNr" attribute="1" defaultMemberUniqueName="[Personal].[PNr].[All]" allUniqueName="[Personal].[PNr].[All]" dimensionUniqueName="[Personal]" displayFolder="" count="0" memberValueDatatype="5" unbalanced="0"/>
    <cacheHierarchy uniqueName="[Personal].[Name]" caption="Name" attribute="1" defaultMemberUniqueName="[Personal].[Name].[All]" allUniqueName="[Personal].[Name].[All]" dimensionUniqueName="[Personal]" displayFolder="" count="0" memberValueDatatype="130" unbalanced="0"/>
    <cacheHierarchy uniqueName="[Personal].[Lohn]" caption="Lohn" attribute="1" defaultMemberUniqueName="[Personal].[Lohn].[All]" allUniqueName="[Personal].[Lohn].[All]" dimensionUniqueName="[Personal]" displayFolder="" count="0" memberValueDatatype="5" unbalanced="0"/>
    <cacheHierarchy uniqueName="[Produkte].[Produkt]" caption="Produkt" attribute="1" defaultMemberUniqueName="[Produkte].[Produkt].[All]" allUniqueName="[Produkte].[Produkt].[All]" dimensionUniqueName="[Produkte]" displayFolder="" count="2" memberValueDatatype="130" unbalanced="0">
      <fieldsUsage count="2">
        <fieldUsage x="-1"/>
        <fieldUsage x="0"/>
      </fieldsUsage>
    </cacheHierarchy>
    <cacheHierarchy uniqueName="[Produkte].[Bauteil]" caption="Bauteil" attribute="1" defaultMemberUniqueName="[Produkte].[Bauteil].[All]" allUniqueName="[Produkte].[Bauteil].[All]" dimensionUniqueName="[Produkte]" displayFolder="" count="0" memberValueDatatype="5" unbalanced="0"/>
    <cacheHierarchy uniqueName="[Produkte].[Anzahl]" caption="Anzahl" attribute="1" defaultMemberUniqueName="[Produkte].[Anzahl].[All]" allUniqueName="[Produkte].[Anzahl].[All]" dimensionUniqueName="[Produkte]" displayFolder="" count="0" memberValueDatatype="5" unbalanced="0"/>
    <cacheHierarchy uniqueName="[Produkte].[Std]" caption="Std" attribute="1" defaultMemberUniqueName="[Produkte].[Std].[All]" allUniqueName="[Produkte].[Std].[All]" dimensionUniqueName="[Produkte]" displayFolder="" count="0" memberValueDatatype="5" unbalanced="0"/>
    <cacheHierarchy uniqueName="[Produkte].[PNr]" caption="PNr" attribute="1" defaultMemberUniqueName="[Produkte].[PNr].[All]" allUniqueName="[Produkte].[PNr].[All]" dimensionUniqueName="[Produkte]" displayFolder="" count="0" memberValueDatatype="5" unbalanced="0"/>
    <cacheHierarchy uniqueName="[Produkte].[MNr]" caption="MNr" attribute="1" defaultMemberUniqueName="[Produkte].[MNr].[All]" allUniqueName="[Produkte].[MNr].[All]" dimensionUniqueName="[Produkte]" displayFolder="" count="0" memberValueDatatype="5" unbalanced="0"/>
    <cacheHierarchy uniqueName="[Produkte].[Satz]" caption="Satz" attribute="1" defaultMemberUniqueName="[Produkte].[Satz].[All]" allUniqueName="[Produkte].[Satz].[All]" dimensionUniqueName="[Produkte]" displayFolder="" count="0" memberValueDatatype="5" unbalanced="0"/>
    <cacheHierarchy uniqueName="[Produkte].[Lohn]" caption="Lohn" attribute="1" defaultMemberUniqueName="[Produkte].[Lohn].[All]" allUniqueName="[Produkte].[Lohn].[All]" dimensionUniqueName="[Produkte]" displayFolder="" count="0" memberValueDatatype="5" unbalanced="0"/>
    <cacheHierarchy uniqueName="[Produkte].[Maschinenkosten]" caption="Maschinenkosten" attribute="1" defaultMemberUniqueName="[Produkte].[Maschinenkosten].[All]" allUniqueName="[Produkte].[Maschinenkosten].[All]" dimensionUniqueName="[Produkte]" displayFolder="" count="0" memberValueDatatype="5" unbalanced="0"/>
    <cacheHierarchy uniqueName="[Produkte].[Lohnkosten]" caption="Lohnkosten" attribute="1" defaultMemberUniqueName="[Produkte].[Lohnkosten].[All]" allUniqueName="[Produkte].[Lohnkosten].[All]" dimensionUniqueName="[Produkte]" displayFolder="" count="0" memberValueDatatype="5" unbalanced="0"/>
    <cacheHierarchy uniqueName="[Produkte].[Gesamtkosten]" caption="Gesamtkosten" attribute="1" defaultMemberUniqueName="[Produkte].[Gesamtkosten].[All]" allUniqueName="[Produkte].[Gesamtkosten].[All]" dimensionUniqueName="[Produkte]" displayFolder="" count="0" memberValueDatatype="5" unbalanced="0"/>
    <cacheHierarchy uniqueName="[Measures].[Summe von Maschinenkosten]" caption="Summe von Maschinenkosten" measure="1" displayFolder="" measureGroup="Produkte" count="0">
      <extLst>
        <ext xmlns:x15="http://schemas.microsoft.com/office/spreadsheetml/2010/11/main" uri="{B97F6D7D-B522-45F9-BDA1-12C45D357490}">
          <x15:cacheHierarchy aggregatedColumn="14"/>
        </ext>
      </extLst>
    </cacheHierarchy>
    <cacheHierarchy uniqueName="[Measures].[MAX_Bauteil]" caption="MAX_Bauteil" measure="1" displayFolder="" measureGroup="Produkte" count="0"/>
    <cacheHierarchy uniqueName="[Measures].[MIN_Bauteil]" caption="MIN_Bauteil" measure="1" displayFolder="" measureGroup="Produkte" count="0"/>
    <cacheHierarchy uniqueName="[Measures].[MAX_Anzahl]" caption="MAX_Anzahl" measure="1" displayFolder="" measureGroup="Produkte" count="0"/>
    <cacheHierarchy uniqueName="[Measures].[MIN_Anzahl]" caption="MIN_Anzahl" measure="1" displayFolder="" measureGroup="Produkte" count="0"/>
    <cacheHierarchy uniqueName="[Measures].[SUM_Std]" caption="SUM_Std" measure="1" displayFolder="" measureGroup="Produkte" count="0"/>
    <cacheHierarchy uniqueName="[Measures].[MIT_Std]" caption="MIT_Std" measure="1" displayFolder="" measureGroup="Produkte" count="0"/>
    <cacheHierarchy uniqueName="[Measures].[MIT_Satz]" caption="MIT_Satz" measure="1" displayFolder="" measureGroup="Produkte" count="0"/>
    <cacheHierarchy uniqueName="[Measures].[MIT_Lohn]" caption="MIT_Lohn" measure="1" displayFolder="" measureGroup="Produkte" count="0"/>
    <cacheHierarchy uniqueName="[Measures].[SUM_MK]" caption="SUM_MK" measure="1" displayFolder="" measureGroup="Produkte" count="0"/>
    <cacheHierarchy uniqueName="[Measures].[SUM_LK]" caption="SUM_LK" measure="1" displayFolder="" measureGroup="Produkte" count="0"/>
    <cacheHierarchy uniqueName="[Measures].[MIT_GKosten]" caption="MIT_GKosten" measure="1" displayFolder="" measureGroup="Produkte" count="0" oneField="1">
      <fieldsUsage count="1">
        <fieldUsage x="2"/>
      </fieldsUsage>
    </cacheHierarchy>
    <cacheHierarchy uniqueName="[Measures].[SEL_GKosten]" caption="SEL_GKosten" measure="1" displayFolder="" measureGroup="Produkte" count="0"/>
    <cacheHierarchy uniqueName="[Measures].[ANT_GKosten]" caption="ANT_GKosten" measure="1" displayFolder="" measureGroup="Produkte" count="0" oneField="1">
      <fieldsUsage count="1">
        <fieldUsage x="3"/>
      </fieldsUsage>
    </cacheHierarchy>
    <cacheHierarchy uniqueName="[Measures].[SUM_GKosten]" caption="SUM_GKosten" measure="1" displayFolder="" measureGroup="Produkte" count="0" oneField="1">
      <fieldsUsage count="1">
        <fieldUsage x="1"/>
      </fieldsUsage>
    </cacheHierarchy>
    <cacheHierarchy uniqueName="[Measures].[__XL_Count Maschinen]" caption="__XL_Count Maschinen" measure="1" displayFolder="" measureGroup="Maschinen" count="0" hidden="1"/>
    <cacheHierarchy uniqueName="[Measures].[__XL_Count Personal]" caption="__XL_Count Personal" measure="1" displayFolder="" measureGroup="Personal" count="0" hidden="1"/>
    <cacheHierarchy uniqueName="[Measures].[__XL_Count Produkte]" caption="__XL_Count Produkte" measure="1" displayFolder="" measureGroup="Produkte" count="0" hidden="1"/>
    <cacheHierarchy uniqueName="[Measures].[__Es sind keine Measures definiert]" caption="__Es sind keine Measures definiert" measure="1" displayFolder="" count="0" hidden="1"/>
    <cacheHierarchy uniqueName="[Measures].[_SUM_GKosten Goal]" caption="_SUM_GKosten Goal" measure="1" displayFolder="" measureGroup="Produkte" count="0" hidden="1"/>
    <cacheHierarchy uniqueName="[Measures].[_SUM_GKosten Status]" caption="_SUM_GKosten Status" measure="1" iconSet="6" displayFolder="" measureGroup="Produkte" count="0" oneField="1" hidden="1">
      <fieldsUsage count="1">
        <fieldUsage x="4"/>
      </fieldsUsage>
    </cacheHierarchy>
  </cacheHierarchies>
  <kpis count="1">
    <kpi uniqueName="SUM_GKosten" caption="SUM_GKosten" displayFolder="" measureGroup="Produkte" parent="" value="[Measures].[SUM_GKosten]" goal="[Measures].[_SUM_GKosten Goal]" status="[Measures].[_SUM_GKosten Status]" trend="" weight=""/>
  </kpis>
  <dimensions count="4">
    <dimension name="Maschinen" uniqueName="[Maschinen]" caption="Maschinen"/>
    <dimension measure="1" name="Measures" uniqueName="[Measures]" caption="Measures"/>
    <dimension name="Personal" uniqueName="[Personal]" caption="Personal"/>
    <dimension name="Produkte" uniqueName="[Produkte]" caption="Produkte"/>
  </dimensions>
  <measureGroups count="3">
    <measureGroup name="Maschinen" caption="Maschinen"/>
    <measureGroup name="Personal" caption="Personal"/>
    <measureGroup name="Produkte" caption="Produkte"/>
  </measureGroups>
  <maps count="5">
    <map measureGroup="0" dimension="0"/>
    <map measureGroup="1" dimension="2"/>
    <map measureGroup="2" dimension="0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E931B8-4975-4802-9478-DEE5B178776C}" name="PivotTable2" cacheId="1" applyNumberFormats="0" applyBorderFormats="0" applyFontFormats="0" applyPatternFormats="0" applyAlignmentFormats="0" applyWidthHeightFormats="1" dataCaption="Werte" tag="e34f5a3e-1b6a-4c54-83f6-3287e45de0ef" updatedVersion="7" minRefreshableVersion="3" useAutoFormatting="1" itemPrintTitles="1" createdVersion="5" indent="0" compact="0" compactData="0" gridDropZones="1" multipleFieldFilters="0">
  <location ref="B3:F10" firstHeaderRow="1" firstDataRow="2" firstDataCol="1"/>
  <pivotFields count="5">
    <pivotField axis="axisRow" compact="0" allDrilled="1" outline="0" subtotalTop="0" showAll="0" dataSourceSort="1" defaultAttributeDrillState="1">
      <items count="6">
        <item x="0"/>
        <item x="1"/>
        <item x="2"/>
        <item x="3"/>
        <item x="4"/>
        <item t="default"/>
      </items>
    </pivotField>
    <pivotField dataField="1" compact="0" outline="0" subtotalTop="0" showAll="0"/>
    <pivotField dataField="1" compact="0" outline="0" subtotalTop="0" showAll="0"/>
    <pivotField dataField="1" compact="0" outline="0" subtotalTop="0" showAll="0"/>
    <pivotField dataField="1" compact="0" outline="0" subtotalTop="0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_GK" fld="1" subtotal="count" baseField="0" baseItem="0"/>
    <dataField name="MIT_GK" fld="2" subtotal="count" baseField="0" baseItem="0"/>
    <dataField name="ANT_GK" fld="3" subtotal="count" baseField="0" baseItem="0" numFmtId="164"/>
    <dataField name="GK_Status" fld="4" subtotal="count" baseField="0" baseItem="0"/>
  </dataFields>
  <formats count="3">
    <format dxfId="2">
      <pivotArea outline="0" fieldPosition="0">
        <references count="1">
          <reference field="4294967294" count="1" selected="0">
            <x v="2"/>
          </reference>
        </references>
      </pivotArea>
    </format>
    <format dxfId="1">
      <pivotArea outline="0" fieldPosition="0">
        <references count="1">
          <reference field="4294967294" count="1" selected="0">
            <x v="3"/>
          </reference>
        </references>
      </pivotArea>
    </format>
    <format dxfId="0">
      <pivotArea outline="0" fieldPosition="0">
        <references count="1">
          <reference field="4294967294" count="1" selected="0">
            <x v="3"/>
          </reference>
        </references>
      </pivotArea>
    </format>
  </formats>
  <conditionalFormats count="2">
    <conditionalFormat priority="1">
      <pivotAreas count="1">
        <pivotArea type="data" outline="0" collapsedLevelsAreSubtotals="1" fieldPosition="0">
          <references count="1">
            <reference field="4294967294" count="1" selected="0">
              <x v="3"/>
            </reference>
          </references>
        </pivotArea>
      </pivotAreas>
    </conditionalFormat>
    <conditionalFormat priority="2">
      <pivotAreas count="1">
        <pivotArea type="data" outline="0" collapsedLevelsAreSubtotals="1" fieldPosition="0">
          <references count="1">
            <reference field="4294967294" count="1" selected="0">
              <x v="3"/>
            </reference>
          </references>
        </pivotArea>
      </pivotAreas>
    </conditionalFormat>
  </conditionalFormats>
  <pivotHierarchies count="3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 caption="MIT_GK"/>
    <pivotHierarchy dragToRow="0" dragToCol="0" dragToPage="0" dragToData="1"/>
    <pivotHierarchy dragToRow="0" dragToCol="0" dragToPage="0" dragToData="1" caption="ANT_GK"/>
    <pivotHierarchy dragToRow="0" dragToCol="0" dragToPage="0" dragToData="1" caption="SUM_GK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Off="0"/>
  </pivotHierarchies>
  <pivotTableStyleInfo name="PivotStyleLight16" showRowHeaders="1" showColHeaders="1" showRowStripes="0" showColStripes="0" showLastColumn="1"/>
  <rowHierarchiesUsage count="1">
    <rowHierarchyUsage hierarchyUsage="6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Produkte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137E30-F172-4F5E-BFB0-0A7F294DB070}" name="PivotTable1" cacheId="0" applyNumberFormats="0" applyBorderFormats="0" applyFontFormats="0" applyPatternFormats="0" applyAlignmentFormats="0" applyWidthHeightFormats="1" dataCaption="Werte" tag="69cba87f-c99a-4fee-9d0b-e3401b505ec5" updatedVersion="7" minRefreshableVersion="3" useAutoFormatting="1" itemPrintTitles="1" createdVersion="5" indent="0" compact="0" compactData="0" gridDropZones="1" multipleFieldFilters="0" chartFormat="1">
  <location ref="J3:M10" firstHeaderRow="1" firstDataRow="2" firstDataCol="1"/>
  <pivotFields count="4">
    <pivotField axis="axisRow" compact="0" allDrilled="1" outline="0" subtotalTop="0" showAll="0" dataSourceSort="1" defaultAttributeDrillState="1">
      <items count="6">
        <item x="0"/>
        <item x="1"/>
        <item x="2"/>
        <item x="3"/>
        <item x="4"/>
        <item t="default"/>
      </items>
    </pivotField>
    <pivotField dataField="1" compact="0" outline="0" subtotalTop="0" showAll="0"/>
    <pivotField dataField="1" compact="0" outline="0" subtotalTop="0" showAll="0"/>
    <pivotField dataField="1" compact="0" outline="0" subtotalTop="0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MK" fld="1" subtotal="count" baseField="0" baseItem="0"/>
    <dataField name="LK" fld="2" subtotal="count" baseField="0" baseItem="0"/>
    <dataField name="GK" fld="3" subtotal="count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Hierarchies count="3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 caption="MK"/>
    <pivotHierarchy dragToRow="0" dragToCol="0" dragToPage="0" dragToData="1" caption="LK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 caption="GK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Off="0"/>
  </pivotHierarchies>
  <pivotTableStyleInfo name="PivotStyleLight16" showRowHeaders="1" showColHeaders="1" showRowStripes="0" showColStripes="0" showLastColumn="1"/>
  <rowHierarchiesUsage count="1">
    <rowHierarchyUsage hierarchyUsage="6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Produkte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6DBE6-A62B-4E29-9ABB-8704EF09577A}">
  <dimension ref="B2:C25"/>
  <sheetViews>
    <sheetView showGridLines="0" showRowColHeaders="0" tabSelected="1" topLeftCell="A18" workbookViewId="0">
      <selection activeCell="C21" sqref="C21"/>
    </sheetView>
  </sheetViews>
  <sheetFormatPr baseColWidth="10" defaultColWidth="11.44140625" defaultRowHeight="14.4" x14ac:dyDescent="0.3"/>
  <cols>
    <col min="1" max="1" width="3.88671875" style="7" customWidth="1"/>
    <col min="2" max="2" width="20.44140625" style="7" customWidth="1"/>
    <col min="3" max="3" width="53.44140625" style="7" customWidth="1"/>
    <col min="4" max="16384" width="11.44140625" style="7"/>
  </cols>
  <sheetData>
    <row r="2" spans="2:3" x14ac:dyDescent="0.3">
      <c r="B2" s="5"/>
      <c r="C2" s="6"/>
    </row>
    <row r="3" spans="2:3" x14ac:dyDescent="0.3">
      <c r="B3" s="5" t="s">
        <v>15</v>
      </c>
      <c r="C3" s="6"/>
    </row>
    <row r="4" spans="2:3" x14ac:dyDescent="0.3">
      <c r="B4" s="5" t="s">
        <v>16</v>
      </c>
      <c r="C4" s="6"/>
    </row>
    <row r="5" spans="2:3" x14ac:dyDescent="0.3">
      <c r="B5" s="5" t="s">
        <v>17</v>
      </c>
      <c r="C5" s="6"/>
    </row>
    <row r="6" spans="2:3" x14ac:dyDescent="0.3">
      <c r="B6" s="5"/>
      <c r="C6" s="6"/>
    </row>
    <row r="7" spans="2:3" x14ac:dyDescent="0.3">
      <c r="B7" s="8"/>
      <c r="C7" s="6"/>
    </row>
    <row r="8" spans="2:3" x14ac:dyDescent="0.3">
      <c r="B8" s="9" t="s">
        <v>18</v>
      </c>
      <c r="C8" s="10">
        <v>7</v>
      </c>
    </row>
    <row r="9" spans="2:3" x14ac:dyDescent="0.3">
      <c r="B9" s="9" t="s">
        <v>19</v>
      </c>
      <c r="C9" s="11" t="s">
        <v>20</v>
      </c>
    </row>
    <row r="10" spans="2:3" x14ac:dyDescent="0.3">
      <c r="B10" s="9"/>
      <c r="C10" s="12"/>
    </row>
    <row r="11" spans="2:3" x14ac:dyDescent="0.3">
      <c r="B11" s="9" t="s">
        <v>21</v>
      </c>
      <c r="C11" s="13" t="s">
        <v>29</v>
      </c>
    </row>
    <row r="12" spans="2:3" x14ac:dyDescent="0.3">
      <c r="B12" s="9"/>
      <c r="C12" s="12" t="s">
        <v>30</v>
      </c>
    </row>
    <row r="13" spans="2:3" x14ac:dyDescent="0.3">
      <c r="B13" s="9"/>
      <c r="C13" s="12" t="s">
        <v>22</v>
      </c>
    </row>
    <row r="14" spans="2:3" x14ac:dyDescent="0.3">
      <c r="B14" s="9"/>
      <c r="C14" s="12"/>
    </row>
    <row r="15" spans="2:3" x14ac:dyDescent="0.3">
      <c r="B15" s="9"/>
      <c r="C15" s="12"/>
    </row>
    <row r="16" spans="2:3" x14ac:dyDescent="0.3">
      <c r="B16" s="9"/>
      <c r="C16" s="12"/>
    </row>
    <row r="17" spans="2:3" x14ac:dyDescent="0.3">
      <c r="B17" s="9"/>
      <c r="C17" s="12"/>
    </row>
    <row r="18" spans="2:3" x14ac:dyDescent="0.3">
      <c r="B18" s="9"/>
      <c r="C18" s="12"/>
    </row>
    <row r="19" spans="2:3" x14ac:dyDescent="0.3">
      <c r="B19" s="9" t="s">
        <v>23</v>
      </c>
      <c r="C19" s="12" t="s">
        <v>24</v>
      </c>
    </row>
    <row r="20" spans="2:3" x14ac:dyDescent="0.3">
      <c r="B20" s="9" t="s">
        <v>25</v>
      </c>
      <c r="C20" s="12" t="s">
        <v>26</v>
      </c>
    </row>
    <row r="21" spans="2:3" x14ac:dyDescent="0.3">
      <c r="B21" s="9" t="s">
        <v>27</v>
      </c>
      <c r="C21" s="14">
        <v>46159</v>
      </c>
    </row>
    <row r="22" spans="2:3" x14ac:dyDescent="0.3">
      <c r="B22" s="15"/>
      <c r="C22" s="16"/>
    </row>
    <row r="23" spans="2:3" x14ac:dyDescent="0.3">
      <c r="B23" s="17"/>
      <c r="C23" s="6"/>
    </row>
    <row r="24" spans="2:3" x14ac:dyDescent="0.3">
      <c r="B24" s="17" t="s">
        <v>28</v>
      </c>
      <c r="C24" s="6"/>
    </row>
    <row r="25" spans="2:3" x14ac:dyDescent="0.3">
      <c r="B25" s="18"/>
      <c r="C25" s="6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D85AF-F373-402B-9231-1641E0DB591D}">
  <dimension ref="B3:F10"/>
  <sheetViews>
    <sheetView showGridLines="0" workbookViewId="0">
      <selection activeCell="F5" sqref="F5"/>
    </sheetView>
  </sheetViews>
  <sheetFormatPr baseColWidth="10" defaultRowHeight="13.2" x14ac:dyDescent="0.25"/>
  <cols>
    <col min="2" max="2" width="15.21875" customWidth="1"/>
    <col min="3" max="3" width="11.6640625" bestFit="1" customWidth="1"/>
    <col min="4" max="4" width="10.6640625" bestFit="1" customWidth="1"/>
    <col min="5" max="5" width="8.44140625" bestFit="1" customWidth="1"/>
    <col min="6" max="6" width="10.44140625" bestFit="1" customWidth="1"/>
  </cols>
  <sheetData>
    <row r="3" spans="2:6" x14ac:dyDescent="0.25">
      <c r="C3" s="1" t="s">
        <v>7</v>
      </c>
    </row>
    <row r="4" spans="2:6" x14ac:dyDescent="0.25">
      <c r="B4" s="1" t="s">
        <v>0</v>
      </c>
      <c r="C4" t="s">
        <v>11</v>
      </c>
      <c r="D4" t="s">
        <v>12</v>
      </c>
      <c r="E4" t="s">
        <v>13</v>
      </c>
      <c r="F4" t="s">
        <v>14</v>
      </c>
    </row>
    <row r="5" spans="2:6" x14ac:dyDescent="0.25">
      <c r="B5" t="s">
        <v>1</v>
      </c>
      <c r="C5" s="2">
        <v>61046.993999999992</v>
      </c>
      <c r="D5" s="2">
        <v>3815.4371249999995</v>
      </c>
      <c r="E5" s="3">
        <v>0.18738885440501557</v>
      </c>
      <c r="F5" s="4">
        <v>0</v>
      </c>
    </row>
    <row r="6" spans="2:6" x14ac:dyDescent="0.25">
      <c r="B6" t="s">
        <v>2</v>
      </c>
      <c r="C6" s="2">
        <v>39030.523000000008</v>
      </c>
      <c r="D6" s="2">
        <v>5575.7890000000016</v>
      </c>
      <c r="E6" s="3">
        <v>0.11980745508613601</v>
      </c>
      <c r="F6" s="4">
        <v>1</v>
      </c>
    </row>
    <row r="7" spans="2:6" x14ac:dyDescent="0.25">
      <c r="B7" t="s">
        <v>3</v>
      </c>
      <c r="C7" s="2">
        <v>68274.211999999985</v>
      </c>
      <c r="D7" s="2">
        <v>6206.7465454545445</v>
      </c>
      <c r="E7" s="3">
        <v>0.20957340458213497</v>
      </c>
      <c r="F7" s="4">
        <v>0</v>
      </c>
    </row>
    <row r="8" spans="2:6" x14ac:dyDescent="0.25">
      <c r="B8" t="s">
        <v>4</v>
      </c>
      <c r="C8" s="2">
        <v>33762.456999999995</v>
      </c>
      <c r="D8" s="2">
        <v>5627.0761666666658</v>
      </c>
      <c r="E8" s="3">
        <v>0.10363668584776835</v>
      </c>
      <c r="F8" s="4">
        <v>1</v>
      </c>
    </row>
    <row r="9" spans="2:6" x14ac:dyDescent="0.25">
      <c r="B9" t="s">
        <v>5</v>
      </c>
      <c r="C9" s="2">
        <v>123662.895</v>
      </c>
      <c r="D9" s="2">
        <v>11242.081363636364</v>
      </c>
      <c r="E9" s="3">
        <v>0.37959360007894466</v>
      </c>
      <c r="F9" s="4">
        <v>-1</v>
      </c>
    </row>
    <row r="10" spans="2:6" x14ac:dyDescent="0.25">
      <c r="B10" t="s">
        <v>6</v>
      </c>
      <c r="C10" s="2">
        <v>325777.08100000012</v>
      </c>
      <c r="D10" s="2">
        <v>6387.7859019607868</v>
      </c>
      <c r="E10" s="3">
        <v>1</v>
      </c>
      <c r="F10" s="4">
        <v>-1</v>
      </c>
    </row>
  </sheetData>
  <conditionalFormatting pivot="1" sqref="F5:F10">
    <cfRule type="iconSet" priority="2">
      <iconSet>
        <cfvo type="percent" val="0"/>
        <cfvo type="percent" val="33"/>
        <cfvo type="percent" val="67"/>
      </iconSet>
    </cfRule>
  </conditionalFormatting>
  <conditionalFormatting pivot="1" sqref="F5:F10">
    <cfRule type="iconSet" priority="1">
      <iconSet showValue="0">
        <cfvo type="percent" val="0"/>
        <cfvo type="percent" val="33"/>
        <cfvo type="percent" val="67"/>
      </iconSet>
    </cfRule>
  </conditionalFormatting>
  <pageMargins left="0.7" right="0.7" top="0.78740157499999996" bottom="0.78740157499999996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4343B-750B-4A02-8999-FC805EEC167D}">
  <dimension ref="J3:M10"/>
  <sheetViews>
    <sheetView showGridLines="0" topLeftCell="C1" workbookViewId="0">
      <selection activeCell="J3" sqref="J3"/>
    </sheetView>
  </sheetViews>
  <sheetFormatPr baseColWidth="10" defaultRowHeight="13.2" x14ac:dyDescent="0.25"/>
  <cols>
    <col min="9" max="9" width="5.109375" customWidth="1"/>
    <col min="10" max="10" width="15.21875" bestFit="1" customWidth="1"/>
    <col min="11" max="13" width="11.6640625" bestFit="1" customWidth="1"/>
    <col min="14" max="61" width="18.44140625" bestFit="1" customWidth="1"/>
    <col min="62" max="62" width="15.21875" bestFit="1" customWidth="1"/>
  </cols>
  <sheetData>
    <row r="3" spans="10:13" x14ac:dyDescent="0.25">
      <c r="K3" s="1" t="s">
        <v>7</v>
      </c>
    </row>
    <row r="4" spans="10:13" x14ac:dyDescent="0.25">
      <c r="J4" s="1" t="s">
        <v>0</v>
      </c>
      <c r="K4" t="s">
        <v>8</v>
      </c>
      <c r="L4" t="s">
        <v>9</v>
      </c>
      <c r="M4" t="s">
        <v>10</v>
      </c>
    </row>
    <row r="5" spans="10:13" x14ac:dyDescent="0.25">
      <c r="J5" t="s">
        <v>1</v>
      </c>
      <c r="K5" s="2">
        <v>29437.493999999999</v>
      </c>
      <c r="L5" s="2">
        <v>31609.499999999996</v>
      </c>
      <c r="M5" s="2">
        <v>61046.993999999992</v>
      </c>
    </row>
    <row r="6" spans="10:13" x14ac:dyDescent="0.25">
      <c r="J6" t="s">
        <v>2</v>
      </c>
      <c r="K6" s="2">
        <v>20067.762999999999</v>
      </c>
      <c r="L6" s="2">
        <v>18962.760000000002</v>
      </c>
      <c r="M6" s="2">
        <v>39030.523000000008</v>
      </c>
    </row>
    <row r="7" spans="10:13" x14ac:dyDescent="0.25">
      <c r="J7" t="s">
        <v>3</v>
      </c>
      <c r="K7" s="2">
        <v>40447.902000000002</v>
      </c>
      <c r="L7" s="2">
        <v>27826.31</v>
      </c>
      <c r="M7" s="2">
        <v>68274.211999999985</v>
      </c>
    </row>
    <row r="8" spans="10:13" x14ac:dyDescent="0.25">
      <c r="J8" t="s">
        <v>4</v>
      </c>
      <c r="K8" s="2">
        <v>20007.116999999998</v>
      </c>
      <c r="L8" s="2">
        <v>13755.34</v>
      </c>
      <c r="M8" s="2">
        <v>33762.456999999995</v>
      </c>
    </row>
    <row r="9" spans="10:13" x14ac:dyDescent="0.25">
      <c r="J9" t="s">
        <v>5</v>
      </c>
      <c r="K9" s="2">
        <v>54856.654999999999</v>
      </c>
      <c r="L9" s="2">
        <v>68806.240000000005</v>
      </c>
      <c r="M9" s="2">
        <v>123662.895</v>
      </c>
    </row>
    <row r="10" spans="10:13" x14ac:dyDescent="0.25">
      <c r="J10" t="s">
        <v>6</v>
      </c>
      <c r="K10" s="2">
        <v>164816.93100000001</v>
      </c>
      <c r="L10" s="2">
        <v>160960.14999999997</v>
      </c>
      <c r="M10" s="2">
        <v>325777.08100000012</v>
      </c>
    </row>
  </sheetData>
  <pageMargins left="0.7" right="0.7" top="0.78740157499999996" bottom="0.78740157499999996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6 9 c b a 8 7 f - c 9 9 a - 4 f e e - 9 d 0 b - e 3 4 0 1 b 5 0 5 e c 5 " > < C u s t o m C o n t e n t > < ! [ C D A T A [ < ? x m l   v e r s i o n = " 1 . 0 "   e n c o d i n g = " u t f - 1 6 " ? > < S e t t i n g s > < C a l c u l a t e d F i e l d s > < i t e m > < M e a s u r e N a m e > M A X _ B a u t e i l < / M e a s u r e N a m e > < D i s p l a y N a m e > M A X _ B a u t e i l < / D i s p l a y N a m e > < V i s i b l e > F a l s e < / V i s i b l e > < / i t e m > < i t e m > < M e a s u r e N a m e > M I N _ B a u t e i l < / M e a s u r e N a m e > < D i s p l a y N a m e > M I N _ B a u t e i l < / D i s p l a y N a m e > < V i s i b l e > F a l s e < / V i s i b l e > < / i t e m > < i t e m > < M e a s u r e N a m e > M A X _ A n z a h l < / M e a s u r e N a m e > < D i s p l a y N a m e > M A X _ A n z a h l < / D i s p l a y N a m e > < V i s i b l e > F a l s e < / V i s i b l e > < / i t e m > < i t e m > < M e a s u r e N a m e > M I N _ A n z a h l < / M e a s u r e N a m e > < D i s p l a y N a m e > M I N _ A n z a h l < / D i s p l a y N a m e > < V i s i b l e > F a l s e < / V i s i b l e > < / i t e m > < i t e m > < M e a s u r e N a m e > S U M _ S t d < / M e a s u r e N a m e > < D i s p l a y N a m e > S U M _ S t d < / D i s p l a y N a m e > < V i s i b l e > F a l s e < / V i s i b l e > < / i t e m > < i t e m > < M e a s u r e N a m e > M I T _ S t d < / M e a s u r e N a m e > < D i s p l a y N a m e > M I T _ S t d < / D i s p l a y N a m e > < V i s i b l e > F a l s e < / V i s i b l e > < / i t e m > < i t e m > < M e a s u r e N a m e > M I T _ S a t z < / M e a s u r e N a m e > < D i s p l a y N a m e > M I T _ S a t z < / D i s p l a y N a m e > < V i s i b l e > F a l s e < / V i s i b l e > < / i t e m > < i t e m > < M e a s u r e N a m e > M I T _ L o h n < / M e a s u r e N a m e > < D i s p l a y N a m e > M I T _ L o h n < / D i s p l a y N a m e > < V i s i b l e > F a l s e < / V i s i b l e > < / i t e m > < i t e m > < M e a s u r e N a m e > S U M _ M K < / M e a s u r e N a m e > < D i s p l a y N a m e > S U M _ M K < / D i s p l a y N a m e > < V i s i b l e > F a l s e < / V i s i b l e > < / i t e m > < i t e m > < M e a s u r e N a m e > S U M _ L K < / M e a s u r e N a m e > < D i s p l a y N a m e > S U M _ L K < / D i s p l a y N a m e > < V i s i b l e > F a l s e < / V i s i b l e > < / i t e m > < i t e m > < M e a s u r e N a m e > S U M _ G K o s t e n < / M e a s u r e N a m e > < D i s p l a y N a m e > S U M _ G K o s t e n < / D i s p l a y N a m e > < V i s i b l e > F a l s e < / V i s i b l e > < / i t e m > < i t e m > < M e a s u r e N a m e > M I T _ G K o s t e n < / M e a s u r e N a m e > < D i s p l a y N a m e > M I T _ G K o s t e n < / D i s p l a y N a m e > < V i s i b l e > F a l s e < / V i s i b l e > < / i t e m > < i t e m > < M e a s u r e N a m e > S E L _ G K o s t e n < / M e a s u r e N a m e > < D i s p l a y N a m e > S E L _ G K o s t e n < / D i s p l a y N a m e > < V i s i b l e > F a l s e < / V i s i b l e > < / i t e m > < i t e m > < M e a s u r e N a m e > A N T _ G K o s t e n < / M e a s u r e N a m e > < D i s p l a y N a m e > A N T _ G K o s t e n 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O r d e r " > < C u s t o m C o n t e n t > < ! [ C D A T A [ M a s c h i n e n _ 3 3 6 c f f 5 9 - 2 a f 5 - 4 5 d f - a f 3 d - f 1 7 0 7 f b 9 0 c 0 9 , P e r s o n a l _ 4 3 e 6 4 c c 0 - a c 0 c - 4 7 d c - 8 f e 9 - a 8 a 1 5 d 0 6 0 e 8 8 , P r o d u k t e _ e 1 f c 2 8 c f - 3 4 2 2 - 4 a 7 2 - a 7 e c - c 0 a 0 1 2 2 d d 5 a c ] ] > < / C u s t o m C o n t e n t > < / G e m i n i > 
</file>

<file path=customXml/item11.xml>��< ? x m l   v e r s i o n = " 1 . 0 "   e n c o d i n g = " U T F - 1 6 " ? > < G e m i n i   x m l n s = " h t t p : / / g e m i n i / p i v o t c u s t o m i z a t i o n / C l i e n t W i n d o w X M L " > < C u s t o m C o n t e n t > < ! [ C D A T A [ P r o d u k t e _ e 1 f c 2 8 c f - 3 4 2 2 - 4 a 7 2 - a 7 e c - c 0 a 0 1 2 2 d d 5 a c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X M L _ P r o d u k t e _ e 1 f c 2 8 c f - 3 4 2 2 - 4 a 7 2 - a 7 e c - c 0 a 0 1 2 2 d d 5 a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 P r o d u k t < / s t r i n g > < / k e y > < v a l u e > < i n t > 9 5 < / i n t > < / v a l u e > < / i t e m > < i t e m > < k e y > < s t r i n g > B a u t e i l < / s t r i n g > < / k e y > < v a l u e > < i n t > 8 8 < / i n t > < / v a l u e > < / i t e m > < i t e m > < k e y > < s t r i n g > A n z a h l < / s t r i n g > < / k e y > < v a l u e > < i n t > 8 8 < / i n t > < / v a l u e > < / i t e m > < i t e m > < k e y > < s t r i n g > S t d < / s t r i n g > < / k e y > < v a l u e > < i n t > 6 3 < / i n t > < / v a l u e > < / i t e m > < i t e m > < k e y > < s t r i n g > P N r < / s t r i n g > < / k e y > < v a l u e > < i n t > 6 7 < / i n t > < / v a l u e > < / i t e m > < i t e m > < k e y > < s t r i n g > M N r < / s t r i n g > < / k e y > < v a l u e > < i n t > 6 9 < / i n t > < / v a l u e > < / i t e m > < i t e m > < k e y > < s t r i n g > S a t z < / s t r i n g > < / k e y > < v a l u e > < i n t > 7 1 < / i n t > < / v a l u e > < / i t e m > < i t e m > < k e y > < s t r i n g > L o h n < / s t r i n g > < / k e y > < v a l u e > < i n t > 7 5 < / i n t > < / v a l u e > < / i t e m > < i t e m > < k e y > < s t r i n g > M a s c h i n e n k o s t e n < / s t r i n g > < / k e y > < v a l u e > < i n t > 1 6 5 < / i n t > < / v a l u e > < / i t e m > < i t e m > < k e y > < s t r i n g > L o h n k o s t e n < / s t r i n g > < / k e y > < v a l u e > < i n t > 1 2 2 < / i n t > < / v a l u e > < / i t e m > < i t e m > < k e y > < s t r i n g > G e s a m t k o s t e n < / s t r i n g > < / k e y > < v a l u e > < i n t > 1 4 1 < / i n t > < / v a l u e > < / i t e m > < / C o l u m n W i d t h s > < C o l u m n D i s p l a y I n d e x > < i t e m > < k e y > < s t r i n g > P r o d u k t < / s t r i n g > < / k e y > < v a l u e > < i n t > 0 < / i n t > < / v a l u e > < / i t e m > < i t e m > < k e y > < s t r i n g > B a u t e i l < / s t r i n g > < / k e y > < v a l u e > < i n t > 1 < / i n t > < / v a l u e > < / i t e m > < i t e m > < k e y > < s t r i n g > A n z a h l < / s t r i n g > < / k e y > < v a l u e > < i n t > 2 < / i n t > < / v a l u e > < / i t e m > < i t e m > < k e y > < s t r i n g > S t d < / s t r i n g > < / k e y > < v a l u e > < i n t > 3 < / i n t > < / v a l u e > < / i t e m > < i t e m > < k e y > < s t r i n g > P N r < / s t r i n g > < / k e y > < v a l u e > < i n t > 4 < / i n t > < / v a l u e > < / i t e m > < i t e m > < k e y > < s t r i n g > M N r < / s t r i n g > < / k e y > < v a l u e > < i n t > 5 < / i n t > < / v a l u e > < / i t e m > < i t e m > < k e y > < s t r i n g > S a t z < / s t r i n g > < / k e y > < v a l u e > < i n t > 6 < / i n t > < / v a l u e > < / i t e m > < i t e m > < k e y > < s t r i n g > L o h n < / s t r i n g > < / k e y > < v a l u e > < i n t > 7 < / i n t > < / v a l u e > < / i t e m > < i t e m > < k e y > < s t r i n g > M a s c h i n e n k o s t e n < / s t r i n g > < / k e y > < v a l u e > < i n t > 8 < / i n t > < / v a l u e > < / i t e m > < i t e m > < k e y > < s t r i n g > L o h n k o s t e n < / s t r i n g > < / k e y > < v a l u e > < i n t > 9 < / i n t > < / v a l u e > < / i t e m > < i t e m > < k e y > < s t r i n g > G e s a m t k o s t e n < / s t r i n g > < / k e y > < v a l u e > < i n t > 1 0 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 M a s c h i n e n 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 M a s c h i n e n 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 C o l u m n s \ B e z e i c h n u n g 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 C o l u m n s \ S a t z 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 P r o d u k t e 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 P r o d u k t e 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 C o l u m n s \ P r o d u k t 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 C o l u m n s \ B a u t e i l 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 C o l u m n s \ A n z a h l 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 C o l u m n s \ S a t z 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 C o l u m n s \ L o h n 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 C o l u m n s \ M a s c h i n e n k o s t e n 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 C o l u m n s \ L o h n k o s t e n 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 C o l u m n s \ G e s a m t k o s t e n 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M a s c h i n e n _ 3 3 6 c f f 5 9 - 2 a f 5 - 4 5 d f - a f 3 d - f 1 7 0 7 f b 9 0 c 0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 M N r < / s t r i n g > < / k e y > < v a l u e > < i n t > 6 9 < / i n t > < / v a l u e > < / i t e m > < i t e m > < k e y > < s t r i n g > B e z e i c h n u n g < / s t r i n g > < / k e y > < v a l u e > < i n t > 1 3 4 < / i n t > < / v a l u e > < / i t e m > < i t e m > < k e y > < s t r i n g > S a t z < / s t r i n g > < / k e y > < v a l u e > < i n t > 7 1 < / i n t > < / v a l u e > < / i t e m > < / C o l u m n W i d t h s > < C o l u m n D i s p l a y I n d e x > < i t e m > < k e y > < s t r i n g > M N r < / s t r i n g > < / k e y > < v a l u e > < i n t > 0 < / i n t > < / v a l u e > < / i t e m > < i t e m > < k e y > < s t r i n g > B e z e i c h n u n g < / s t r i n g > < / k e y > < v a l u e > < i n t > 1 < / i n t > < / v a l u e > < / i t e m > < i t e m > < k e y > < s t r i n g > S a t z 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e 3 4 f 5 a 3 e - 1 b 6 a - 4 c 5 4 - 8 3 f 6 - 3 2 8 7 e 4 5 d e 0 e f " > < C u s t o m C o n t e n t > < ! [ C D A T A [ < ? x m l   v e r s i o n = " 1 . 0 "   e n c o d i n g = " u t f - 1 6 " ? > < S e t t i n g s > < C a l c u l a t e d F i e l d s > < i t e m > < M e a s u r e N a m e > M A X _ B a u t e i l < / M e a s u r e N a m e > < D i s p l a y N a m e > M A X _ B a u t e i l < / D i s p l a y N a m e > < V i s i b l e > F a l s e < / V i s i b l e > < / i t e m > < i t e m > < M e a s u r e N a m e > M I N _ B a u t e i l < / M e a s u r e N a m e > < D i s p l a y N a m e > M I N _ B a u t e i l < / D i s p l a y N a m e > < V i s i b l e > F a l s e < / V i s i b l e > < / i t e m > < i t e m > < M e a s u r e N a m e > M A X _ A n z a h l < / M e a s u r e N a m e > < D i s p l a y N a m e > M A X _ A n z a h l < / D i s p l a y N a m e > < V i s i b l e > F a l s e < / V i s i b l e > < / i t e m > < i t e m > < M e a s u r e N a m e > M I N _ A n z a h l < / M e a s u r e N a m e > < D i s p l a y N a m e > M I N _ A n z a h l < / D i s p l a y N a m e > < V i s i b l e > F a l s e < / V i s i b l e > < / i t e m > < i t e m > < M e a s u r e N a m e > S U M _ S t d < / M e a s u r e N a m e > < D i s p l a y N a m e > S U M _ S t d < / D i s p l a y N a m e > < V i s i b l e > F a l s e < / V i s i b l e > < / i t e m > < i t e m > < M e a s u r e N a m e > M I T _ S t d < / M e a s u r e N a m e > < D i s p l a y N a m e > M I T _ S t d < / D i s p l a y N a m e > < V i s i b l e > F a l s e < / V i s i b l e > < / i t e m > < i t e m > < M e a s u r e N a m e > M I T _ S a t z < / M e a s u r e N a m e > < D i s p l a y N a m e > M I T _ S a t z < / D i s p l a y N a m e > < V i s i b l e > F a l s e < / V i s i b l e > < / i t e m > < i t e m > < M e a s u r e N a m e > M I T _ L o h n < / M e a s u r e N a m e > < D i s p l a y N a m e > M I T _ L o h n < / D i s p l a y N a m e > < V i s i b l e > F a l s e < / V i s i b l e > < / i t e m > < i t e m > < M e a s u r e N a m e > S U M _ M K < / M e a s u r e N a m e > < D i s p l a y N a m e > S U M _ M K < / D i s p l a y N a m e > < V i s i b l e > F a l s e < / V i s i b l e > < / i t e m > < i t e m > < M e a s u r e N a m e > S U M _ L K < / M e a s u r e N a m e > < D i s p l a y N a m e > S U M _ L K < / D i s p l a y N a m e > < V i s i b l e > F a l s e < / V i s i b l e > < / i t e m > < i t e m > < M e a s u r e N a m e > S U M _ G K o s t e n < / M e a s u r e N a m e > < D i s p l a y N a m e > S U M _ G K o s t e n < / D i s p l a y N a m e > < V i s i b l e > F a l s e < / V i s i b l e > < / i t e m > < i t e m > < M e a s u r e N a m e > M I T _ G K o s t e n < / M e a s u r e N a m e > < D i s p l a y N a m e > M I T _ G K o s t e n < / D i s p l a y N a m e > < V i s i b l e > F a l s e < / V i s i b l e > < / i t e m > < i t e m > < M e a s u r e N a m e > S E L _ G K o s t e n < / M e a s u r e N a m e > < D i s p l a y N a m e > S E L _ G K o s t e n < / D i s p l a y N a m e > < V i s i b l e > F a l s e < / V i s i b l e > < / i t e m > < i t e m > < M e a s u r e N a m e > A N T _ G K o s t e n < / M e a s u r e N a m e > < D i s p l a y N a m e > A N T _ G K o s t e n 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 M a s c h i n e n _ 3 3 6 c f f 5 9 - 2 a f 5 - 4 5 d f - a f 3 d - f 1 7 0 7 f b 9 0 c 0 9 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 1 1 7 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 P r o d u k t e _ e 1 f c 2 8 c f - 3 4 2 2 - 4 a 7 2 - a 7 e c - c 0 a 0 1 2 2 d d 5 a c 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 2 3 4 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 2 4 < / H e i g h t > < / S a n d b o x E d i t o r . F o r m u l a B a r S t a t e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9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 T a g s \ T a b l e s \ & l t ; T a b l e s \ M a s c h i n e n & g t ; < / K e y > < / D i a g r a m O b j e c t K e y > < D i a g r a m O b j e c t K e y > < K e y > D y n a m i c   T a g s \ T a b l e s \ & l t ; T a b l e s \ P e r s o n a l & g t ; < / K e y > < / D i a g r a m O b j e c t K e y > < D i a g r a m O b j e c t K e y > < K e y > D y n a m i c   T a g s \ T a b l e s \ & l t ; T a b l e s \ P r o d u k t e & g t ; < / K e y > < / D i a g r a m O b j e c t K e y > < D i a g r a m O b j e c t K e y > < K e y > T a b l e s \ M a s c h i n e n < / K e y > < / D i a g r a m O b j e c t K e y > < D i a g r a m O b j e c t K e y > < K e y > T a b l e s \ M a s c h i n e n \ C o l u m n s \ M N r < / K e y > < / D i a g r a m O b j e c t K e y > < D i a g r a m O b j e c t K e y > < K e y > T a b l e s \ M a s c h i n e n \ C o l u m n s \ B e z e i c h n u n g < / K e y > < / D i a g r a m O b j e c t K e y > < D i a g r a m O b j e c t K e y > < K e y > T a b l e s \ M a s c h i n e n \ C o l u m n s \ S a t z < / K e y > < / D i a g r a m O b j e c t K e y > < D i a g r a m O b j e c t K e y > < K e y > T a b l e s \ P e r s o n a l < / K e y > < / D i a g r a m O b j e c t K e y > < D i a g r a m O b j e c t K e y > < K e y > T a b l e s \ P e r s o n a l \ C o l u m n s \ P N r < / K e y > < / D i a g r a m O b j e c t K e y > < D i a g r a m O b j e c t K e y > < K e y > T a b l e s \ P e r s o n a l \ C o l u m n s \ N a m e < / K e y > < / D i a g r a m O b j e c t K e y > < D i a g r a m O b j e c t K e y > < K e y > T a b l e s \ P e r s o n a l \ C o l u m n s \ L o h n < / K e y > < / D i a g r a m O b j e c t K e y > < D i a g r a m O b j e c t K e y > < K e y > T a b l e s \ P r o d u k t e < / K e y > < / D i a g r a m O b j e c t K e y > < D i a g r a m O b j e c t K e y > < K e y > T a b l e s \ P r o d u k t e \ C o l u m n s \ P r o d u k t < / K e y > < / D i a g r a m O b j e c t K e y > < D i a g r a m O b j e c t K e y > < K e y > T a b l e s \ P r o d u k t e \ C o l u m n s \ B a u t e i l < / K e y > < / D i a g r a m O b j e c t K e y > < D i a g r a m O b j e c t K e y > < K e y > T a b l e s \ P r o d u k t e \ C o l u m n s \ A n z a h l < / K e y > < / D i a g r a m O b j e c t K e y > < D i a g r a m O b j e c t K e y > < K e y > T a b l e s \ P r o d u k t e \ C o l u m n s \ S t d < / K e y > < / D i a g r a m O b j e c t K e y > < D i a g r a m O b j e c t K e y > < K e y > T a b l e s \ P r o d u k t e \ C o l u m n s \ P N r < / K e y > < / D i a g r a m O b j e c t K e y > < D i a g r a m O b j e c t K e y > < K e y > T a b l e s \ P r o d u k t e \ C o l u m n s \ M N r < / K e y > < / D i a g r a m O b j e c t K e y > < D i a g r a m O b j e c t K e y > < K e y > T a b l e s \ P r o d u k t e \ C o l u m n s \ S a t z < / K e y > < / D i a g r a m O b j e c t K e y > < D i a g r a m O b j e c t K e y > < K e y > T a b l e s \ P r o d u k t e \ C o l u m n s \ L o h n < / K e y > < / D i a g r a m O b j e c t K e y > < D i a g r a m O b j e c t K e y > < K e y > T a b l e s \ P r o d u k t e \ C o l u m n s \ M a s c h i n e n k o s t e n < / K e y > < / D i a g r a m O b j e c t K e y > < D i a g r a m O b j e c t K e y > < K e y > T a b l e s \ P r o d u k t e \ C o l u m n s \ L o h n k o s t e n < / K e y > < / D i a g r a m O b j e c t K e y > < D i a g r a m O b j e c t K e y > < K e y > T a b l e s \ P r o d u k t e \ C o l u m n s \ G e s a m t k o s t e n < / K e y > < / D i a g r a m O b j e c t K e y > < D i a g r a m O b j e c t K e y > < K e y > T a b l e s \ P r o d u k t e \ M e a s u r e s \ M A X _ B a u t e i l < / K e y > < / D i a g r a m O b j e c t K e y > < D i a g r a m O b j e c t K e y > < K e y > T a b l e s \ P r o d u k t e \ M e a s u r e s \ M I N _ B a u t e i l < / K e y > < / D i a g r a m O b j e c t K e y > < D i a g r a m O b j e c t K e y > < K e y > T a b l e s \ P r o d u k t e \ M e a s u r e s \ M A X _ A n z a h l < / K e y > < / D i a g r a m O b j e c t K e y > < D i a g r a m O b j e c t K e y > < K e y > T a b l e s \ P r o d u k t e \ M e a s u r e s \ M I N _ A n z a h l < / K e y > < / D i a g r a m O b j e c t K e y > < D i a g r a m O b j e c t K e y > < K e y > T a b l e s \ P r o d u k t e \ M e a s u r e s \ S U M _ S t d < / K e y > < / D i a g r a m O b j e c t K e y > < D i a g r a m O b j e c t K e y > < K e y > T a b l e s \ P r o d u k t e \ M e a s u r e s \ M I T _ S t d < / K e y > < / D i a g r a m O b j e c t K e y > < D i a g r a m O b j e c t K e y > < K e y > T a b l e s \ P r o d u k t e \ M e a s u r e s \ M I T _ S a t z < / K e y > < / D i a g r a m O b j e c t K e y > < D i a g r a m O b j e c t K e y > < K e y > T a b l e s \ P r o d u k t e \ M e a s u r e s \ M I T _ L o h n < / K e y > < / D i a g r a m O b j e c t K e y > < D i a g r a m O b j e c t K e y > < K e y > T a b l e s \ P r o d u k t e \ M e a s u r e s \ S U M _ M K < / K e y > < / D i a g r a m O b j e c t K e y > < D i a g r a m O b j e c t K e y > < K e y > T a b l e s \ P r o d u k t e \ M e a s u r e s \ S U M _ L K < / K e y > < / D i a g r a m O b j e c t K e y > < D i a g r a m O b j e c t K e y > < K e y > T a b l e s \ P r o d u k t e \ M e a s u r e s \ S U M _ G K o s t e n < / K e y > < / D i a g r a m O b j e c t K e y > < D i a g r a m O b j e c t K e y > < K e y > T a b l e s \ P r o d u k t e \ M e a s u r e s \ M I T _ G K o s t e n < / K e y > < / D i a g r a m O b j e c t K e y > < D i a g r a m O b j e c t K e y > < K e y > R e l a t i o n s h i p s \ & l t ; T a b l e s \ P r o d u k t e \ C o l u m n s \ M N r & g t ; - & l t ; T a b l e s \ M a s c h i n e n \ C o l u m n s \ M N r & g t ; < / K e y > < / D i a g r a m O b j e c t K e y > < D i a g r a m O b j e c t K e y > < K e y > R e l a t i o n s h i p s \ & l t ; T a b l e s \ P r o d u k t e \ C o l u m n s \ M N r & g t ; - & l t ; T a b l e s \ M a s c h i n e n \ C o l u m n s \ M N r & g t ; \ F K < / K e y > < / D i a g r a m O b j e c t K e y > < D i a g r a m O b j e c t K e y > < K e y > R e l a t i o n s h i p s \ & l t ; T a b l e s \ P r o d u k t e \ C o l u m n s \ M N r & g t ; - & l t ; T a b l e s \ M a s c h i n e n \ C o l u m n s \ M N r & g t ; \ P K < / K e y > < / D i a g r a m O b j e c t K e y > < D i a g r a m O b j e c t K e y > < K e y > R e l a t i o n s h i p s \ & l t ; T a b l e s \ P r o d u k t e \ C o l u m n s \ M N r & g t ; - & l t ; T a b l e s \ M a s c h i n e n \ C o l u m n s \ M N r & g t ; \ C r o s s F i l t e r < / K e y > < / D i a g r a m O b j e c t K e y > < D i a g r a m O b j e c t K e y > < K e y > R e l a t i o n s h i p s \ & l t ; T a b l e s \ P r o d u k t e \ C o l u m n s \ P N r & g t ; - & l t ; T a b l e s \ P e r s o n a l \ C o l u m n s \ P N r & g t ; < / K e y > < / D i a g r a m O b j e c t K e y > < D i a g r a m O b j e c t K e y > < K e y > R e l a t i o n s h i p s \ & l t ; T a b l e s \ P r o d u k t e \ C o l u m n s \ P N r & g t ; - & l t ; T a b l e s \ P e r s o n a l \ C o l u m n s \ P N r & g t ; \ F K < / K e y > < / D i a g r a m O b j e c t K e y > < D i a g r a m O b j e c t K e y > < K e y > R e l a t i o n s h i p s \ & l t ; T a b l e s \ P r o d u k t e \ C o l u m n s \ P N r & g t ; - & l t ; T a b l e s \ P e r s o n a l \ C o l u m n s \ P N r & g t ; \ P K < / K e y > < / D i a g r a m O b j e c t K e y > < D i a g r a m O b j e c t K e y > < K e y > R e l a t i o n s h i p s \ & l t ; T a b l e s \ P r o d u k t e \ C o l u m n s \ P N r & g t ; - & l t ; T a b l e s \ P e r s o n a l \ C o l u m n s \ P N r & g t ; \ C r o s s F i l t e r < / K e y > < / D i a g r a m O b j e c t K e y > < / A l l K e y s > < S e l e c t e d K e y s > < D i a g r a m O b j e c t K e y > < K e y > T a b l e s \ P e r s o n a l 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 T a g s \ T a b l e s \ & l t ; T a b l e s \ M a s c h i n e n & g t ; 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 T a g s \ T a b l e s \ & l t ; T a b l e s \ P e r s o n a l & g t ; 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 T a g s \ T a b l e s \ & l t ; T a b l e s \ P r o d u k t e & g t ; 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 T a b l e s \ M a s c h i n e n < / K e y > < / a : K e y > < a : V a l u e   i : t y p e = " D i a g r a m D i s p l a y N o d e V i e w S t a t e " > < H e i g h t > 1 1 8 < / H e i g h t > < I s E x p a n d e d > t r u e < / I s E x p a n d e d > < L a y e d O u t > t r u e < / L a y e d O u t > < T o p > 1 8 . 8 0 0 0 0 0 0 0 0 0 0 0 0 0 4 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 T a b l e s \ M a s c h i n e n \ C o l u m n s \ M N r 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 T a b l e s \ M a s c h i n e n \ C o l u m n s \ B e z e i c h n u n g 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 T a b l e s \ M a s c h i n e n \ C o l u m n s \ S a t z 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 T a b l e s \ P e r s o n a l < / K e y > < / a : K e y > < a : V a l u e   i : t y p e = " D i a g r a m D i s p l a y N o d e V i e w S t a t e " > < H e i g h t > 1 2 2 . 7 9 9 9 9 9 9 9 9 9 9 9 9 8 < / H e i g h t > < I s E x p a n d e d > t r u e < / I s E x p a n d e d > < I s F o c u s e d > t r u e < / I s F o c u s e d > < L a y e d O u t > t r u e < / L a y e d O u t > < L e f t > 5 2 2 . 3 0 3 8 1 0 5 6 7 6 6 6 1 2 < / L e f t > < T a b I n d e x > 2 < / T a b I n d e x > < T o p > 2 2 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 T a b l e s \ P e r s o n a l \ C o l u m n s \ P N r 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 T a b l e s \ P e r s o n a l \ C o l u m n s \ N a m e 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 T a b l e s \ P e r s o n a l \ C o l u m n s \ L o h n 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< / K e y > < / a : K e y > < a : V a l u e   i : t y p e = " D i a g r a m D i s p l a y N o d e V i e w S t a t e " > < H e i g h t > 5 4 2 . 8 < / H e i g h t > < I s E x p a n d e d > t r u e < / I s E x p a n d e d > < L a y e d O u t > t r u e < / L a y e d O u t > < L e f t > 2 6 3 . 4 0 7 6 2 1 1 3 5 3 3 1 6 2 < / L e f t > < T a b I n d e x > 1 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 T a b l e s \ P r o d u k t e \ C o l u m n s \ P r o d u k t 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 T a b l e s \ P r o d u k t e \ C o l u m n s \ B a u t e i l 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 T a b l e s \ P r o d u k t e \ C o l u m n s \ A n z a h l 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 T a b l e s \ P r o d u k t e \ C o l u m n s \ S t d 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 T a b l e s \ P r o d u k t e \ C o l u m n s \ P N r 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 T a b l e s \ P r o d u k t e \ C o l u m n s \ M N r 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 T a b l e s \ P r o d u k t e \ C o l u m n s \ S a t z 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 T a b l e s \ P r o d u k t e \ C o l u m n s \ L o h n 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 T a b l e s \ P r o d u k t e \ C o l u m n s \ M a s c h i n e n k o s t e n 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 T a b l e s \ P r o d u k t e \ C o l u m n s \ L o h n k o s t e n 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 T a b l e s \ P r o d u k t e \ C o l u m n s \ G e s a m t k o s t e n 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 T a b l e s \ P r o d u k t e \ M e a s u r e s \ M A X _ B a u t e i l 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 T a b l e s \ P r o d u k t e \ M e a s u r e s \ M I N _ B a u t e i l 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 T a b l e s \ P r o d u k t e \ M e a s u r e s \ M A X _ A n z a h l 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 T a b l e s \ P r o d u k t e \ M e a s u r e s \ M I N _ A n z a h l 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 T a b l e s \ P r o d u k t e \ M e a s u r e s \ S U M _ S t d 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 T a b l e s \ P r o d u k t e \ M e a s u r e s \ M I T _ S t d 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 T a b l e s \ P r o d u k t e \ M e a s u r e s \ M I T _ S a t z 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 T a b l e s \ P r o d u k t e \ M e a s u r e s \ M I T _ L o h n 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 T a b l e s \ P r o d u k t e \ M e a s u r e s \ S U M _ M K 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 T a b l e s \ P r o d u k t e \ M e a s u r e s \ S U M _ L K 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 T a b l e s \ P r o d u k t e \ M e a s u r e s \ S U M _ G K o s t e n 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 T a b l e s \ P r o d u k t e \ M e a s u r e s \ M I T _ G K o s t e n 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 R e l a t i o n s h i p s \ & l t ; T a b l e s \ P r o d u k t e \ C o l u m n s \ M N r & g t ; - & l t ; T a b l e s \ M a s c h i n e n \ C o l u m n s \ M N r & g t ; < / K e y > < / a : K e y > < a : V a l u e   i : t y p e = " D i a g r a m D i s p l a y L i n k V i e w S t a t e " > < A u t o m a t i o n P r o p e r t y H e l p e r T e x t > E n d p u n k t   1 :   ( 2 4 7 , 4 0 7 6 2 1 1 3 5 3 3 2 , 2 7 1 , 4 ) .   E n d p u n k t   2 :   ( 2 1 6 , 7 7 , 8 ) 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 2 4 7 . 4 0 7 6 2 1 1 3 5 3 3 1 6 2 < / b : _ x > < b : _ y > 2 7 1 . 4 < / b : _ y > < / b : P o i n t > < b : P o i n t > < b : _ x > 2 3 3 . 7 0 3 8 1 0 5 < / b : _ x > < b : _ y > 2 7 1 . 4 < / b : _ y > < / b : P o i n t > < b : P o i n t > < b : _ x > 2 3 1 . 7 0 3 8 1 0 5 < / b : _ x > < b : _ y > 2 6 9 . 4 < / b : _ y > < / b : P o i n t > < b : P o i n t > < b : _ x > 2 3 1 . 7 0 3 8 1 0 5 < / b : _ x > < b : _ y > 7 9 . 8 < / b : _ y > < / b : P o i n t > < b : P o i n t > < b : _ x > 2 2 9 . 7 0 3 8 1 0 5 < / b : _ x > < b : _ y > 7 7 . 8 < / b : _ y > < / b : P o i n t > < b : P o i n t > < b : _ x > 2 1 6 . 0 0 0 0 0 0 0 0 0 0 0 0 0 3 < / b : _ x > < b : _ y > 7 7 . 8 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 R e l a t i o n s h i p s \ & l t ; T a b l e s \ P r o d u k t e \ C o l u m n s \ M N r & g t ; - & l t ; T a b l e s \ M a s c h i n e n \ C o l u m n s \ M N r & g t ; \ F K 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 2 4 7 . 4 0 7 6 2 1 1 3 5 3 3 1 6 2 < / b : _ x > < b : _ y > 2 6 3 . 4 < / b : _ y > < / L a b e l L o c a t i o n > < L o c a t i o n   x m l n s : b = " h t t p : / / s c h e m a s . d a t a c o n t r a c t . o r g / 2 0 0 4 / 0 7 / S y s t e m . W i n d o w s " > < b : _ x > 2 6 3 . 4 0 7 6 2 1 1 3 5 3 3 1 6 2 < / b : _ x > < b : _ y > 2 7 1 . 4 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 R e l a t i o n s h i p s \ & l t ; T a b l e s \ P r o d u k t e \ C o l u m n s \ M N r & g t ; - & l t ; T a b l e s \ M a s c h i n e n \ C o l u m n s \ M N r & g t ; \ P K 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 2 0 0 . 0 0 0 0 0 0 0 0 0 0 0 0 0 3 < / b : _ x > < b : _ y > 6 9 . 8 < / b : _ y > < / L a b e l L o c a t i o n > < L o c a t i o n   x m l n s : b = " h t t p : / / s c h e m a s . d a t a c o n t r a c t . o r g / 2 0 0 4 / 0 7 / S y s t e m . W i n d o w s " > < b : _ x > 2 0 0 . 0 0 0 0 0 0 0 0 0 0 0 0 0 6 < / b : _ x > < b : _ y > 7 7 . 8 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 R e l a t i o n s h i p s \ & l t ; T a b l e s \ P r o d u k t e \ C o l u m n s \ M N r & g t ; - & l t ; T a b l e s \ M a s c h i n e n \ C o l u m n s \ M N r & g t ; \ C r o s s F i l t e r 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 2 4 7 . 4 0 7 6 2 1 1 3 5 3 3 1 6 2 < / b : _ x > < b : _ y > 2 7 1 . 4 < / b : _ y > < / b : P o i n t > < b : P o i n t > < b : _ x > 2 3 3 . 7 0 3 8 1 0 5 < / b : _ x > < b : _ y > 2 7 1 . 4 < / b : _ y > < / b : P o i n t > < b : P o i n t > < b : _ x > 2 3 1 . 7 0 3 8 1 0 5 < / b : _ x > < b : _ y > 2 6 9 . 4 < / b : _ y > < / b : P o i n t > < b : P o i n t > < b : _ x > 2 3 1 . 7 0 3 8 1 0 5 < / b : _ x > < b : _ y > 7 9 . 8 < / b : _ y > < / b : P o i n t > < b : P o i n t > < b : _ x > 2 2 9 . 7 0 3 8 1 0 5 < / b : _ x > < b : _ y > 7 7 . 8 < / b : _ y > < / b : P o i n t > < b : P o i n t > < b : _ x > 2 1 6 . 0 0 0 0 0 0 0 0 0 0 0 0 0 3 < / b : _ x > < b : _ y > 7 7 . 8 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 R e l a t i o n s h i p s \ & l t ; T a b l e s \ P r o d u k t e \ C o l u m n s \ P N r & g t ; - & l t ; T a b l e s \ P e r s o n a l \ C o l u m n s \ P N r & g t ; < / K e y > < / a : K e y > < a : V a l u e   i : t y p e = " D i a g r a m D i s p l a y L i n k V i e w S t a t e " > < A u t o m a t i o n P r o p e r t y H e l p e r T e x t > E n d p u n k t   1 :   ( 4 7 9 , 4 0 7 6 2 1 1 3 5 3 3 2 , 2 7 1 , 4 ) .   E n d p u n k t   2 :   ( 5 0 6 , 3 0 3 8 1 0 5 6 7 6 6 6 , 8 3 , 4 ) 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 4 7 9 . 4 0 7 6 2 1 1 3 5 3 3 1 5 7 < / b : _ x > < b : _ y > 2 7 1 . 4 < / b : _ y > < / b : P o i n t > < b : P o i n t > < b : _ x > 4 9 0 . 8 5 5 7 1 6 0 0 0 0 0 0 0 3 < / b : _ x > < b : _ y > 2 7 1 . 4 < / b : _ y > < / b : P o i n t > < b : P o i n t > < b : _ x > 4 9 2 . 8 5 5 7 1 6 0 0 0 0 0 0 0 3 < / b : _ x > < b : _ y > 2 6 9 . 4 < / b : _ y > < / b : P o i n t > < b : P o i n t > < b : _ x > 4 9 2 . 8 5 5 7 1 6 0 0 0 0 0 0 0 3 < / b : _ x > < b : _ y > 8 5 . 4 < / b : _ y > < / b : P o i n t > < b : P o i n t > < b : _ x > 4 9 4 . 8 5 5 7 1 6 0 0 0 0 0 0 0 3 < / b : _ x > < b : _ y > 8 3 . 4 < / b : _ y > < / b : P o i n t > < b : P o i n t > < b : _ x > 5 0 6 . 3 0 3 8 1 0 5 6 7 6 6 6 1 2 < / b : _ x > < b : _ y > 8 3 . 4 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 R e l a t i o n s h i p s \ & l t ; T a b l e s \ P r o d u k t e \ C o l u m n s \ P N r & g t ; - & l t ; T a b l e s \ P e r s o n a l \ C o l u m n s \ P N r & g t ; \ F K 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 4 6 3 . 4 0 7 6 2 1 1 3 5 3 3 1 5 7 < / b : _ x > < b : _ y > 2 6 3 . 4 < / b : _ y > < / L a b e l L o c a t i o n > < L o c a t i o n   x m l n s : b = " h t t p : / / s c h e m a s . d a t a c o n t r a c t . o r g / 2 0 0 4 / 0 7 / S y s t e m . W i n d o w s " > < b : _ x > 4 6 3 . 4 0 7 6 2 1 1 3 5 3 3 1 5 7 < / b : _ x > < b : _ y > 2 7 1 . 4 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 R e l a t i o n s h i p s \ & l t ; T a b l e s \ P r o d u k t e \ C o l u m n s \ P N r & g t ; - & l t ; T a b l e s \ P e r s o n a l \ C o l u m n s \ P N r & g t ; \ P K 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 5 0 6 . 3 0 3 8 1 0 5 6 7 6 6 6 1 2 < / b : _ x > < b : _ y > 7 5 . 4 < / b : _ y > < / L a b e l L o c a t i o n > < L o c a t i o n   x m l n s : b = " h t t p : / / s c h e m a s . d a t a c o n t r a c t . o r g / 2 0 0 4 / 0 7 / S y s t e m . W i n d o w s " > < b : _ x > 5 2 2 . 3 0 3 8 1 0 5 6 7 6 6 6 1 2 < / b : _ x > < b : _ y > 8 3 . 4 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 R e l a t i o n s h i p s \ & l t ; T a b l e s \ P r o d u k t e \ C o l u m n s \ P N r & g t ; - & l t ; T a b l e s \ P e r s o n a l \ C o l u m n s \ P N r & g t ; \ C r o s s F i l t e r 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 4 7 9 . 4 0 7 6 2 1 1 3 5 3 3 1 5 7 < / b : _ x > < b : _ y > 2 7 1 . 4 < / b : _ y > < / b : P o i n t > < b : P o i n t > < b : _ x > 4 9 0 . 8 5 5 7 1 6 0 0 0 0 0 0 0 3 < / b : _ x > < b : _ y > 2 7 1 . 4 < / b : _ y > < / b : P o i n t > < b : P o i n t > < b : _ x > 4 9 2 . 8 5 5 7 1 6 0 0 0 0 0 0 0 3 < / b : _ x > < b : _ y > 2 6 9 . 4 < / b : _ y > < / b : P o i n t > < b : P o i n t > < b : _ x > 4 9 2 . 8 5 5 7 1 6 0 0 0 0 0 0 0 3 < / b : _ x > < b : _ y > 8 5 . 4 < / b : _ y > < / b : P o i n t > < b : P o i n t > < b : _ x > 4 9 4 . 8 5 5 7 1 6 0 0 0 0 0 0 0 3 < / b : _ x > < b : _ y > 8 3 . 4 < / b : _ y > < / b : P o i n t > < b : P o i n t > < b : _ x > 5 0 6 . 3 0 3 8 1 0 5 6 7 6 6 6 1 2 < / b : _ x > < b : _ y > 8 3 . 4 < / b : _ y > < / b : P o i n t > < / P o i n t s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 M a s c h i n e n 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 M a s c h i n e n 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 C o l u m n s \ M N r < / K e y > < / D i a g r a m O b j e c t K e y > < D i a g r a m O b j e c t K e y > < K e y > C o l u m n s \ B e z e i c h n u n g < / K e y > < / D i a g r a m O b j e c t K e y > < D i a g r a m O b j e c t K e y > < K e y > C o l u m n s \ S a t z 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 C o l u m n s \ M N r 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 C o l u m n s \ B e z e i c h n u n g 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 C o l u m n s \ S a t z 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 P r o d u k t e 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 P r o d u k t e 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 M e a s u r e s \ M A X _ B a u t e i l < / K e y > < / D i a g r a m O b j e c t K e y > < D i a g r a m O b j e c t K e y > < K e y > M e a s u r e s \ M A X _ B a u t e i l \ T a g I n f o \ F o r m e l < / K e y > < / D i a g r a m O b j e c t K e y > < D i a g r a m O b j e c t K e y > < K e y > M e a s u r e s \ M A X _ B a u t e i l \ T a g I n f o \ W e r t < / K e y > < / D i a g r a m O b j e c t K e y > < D i a g r a m O b j e c t K e y > < K e y > M e a s u r e s \ M I N _ B a u t e i l < / K e y > < / D i a g r a m O b j e c t K e y > < D i a g r a m O b j e c t K e y > < K e y > M e a s u r e s \ M I N _ B a u t e i l \ T a g I n f o \ F o r m e l < / K e y > < / D i a g r a m O b j e c t K e y > < D i a g r a m O b j e c t K e y > < K e y > M e a s u r e s \ M I N _ B a u t e i l \ T a g I n f o \ W e r t < / K e y > < / D i a g r a m O b j e c t K e y > < D i a g r a m O b j e c t K e y > < K e y > M e a s u r e s \ M A X _ A n z a h l < / K e y > < / D i a g r a m O b j e c t K e y > < D i a g r a m O b j e c t K e y > < K e y > M e a s u r e s \ M A X _ A n z a h l \ T a g I n f o \ F o r m e l < / K e y > < / D i a g r a m O b j e c t K e y > < D i a g r a m O b j e c t K e y > < K e y > M e a s u r e s \ M A X _ A n z a h l \ T a g I n f o \ W e r t < / K e y > < / D i a g r a m O b j e c t K e y > < D i a g r a m O b j e c t K e y > < K e y > M e a s u r e s \ M I N _ A n z a h l < / K e y > < / D i a g r a m O b j e c t K e y > < D i a g r a m O b j e c t K e y > < K e y > M e a s u r e s \ M I N _ A n z a h l \ T a g I n f o \ F o r m e l < / K e y > < / D i a g r a m O b j e c t K e y > < D i a g r a m O b j e c t K e y > < K e y > M e a s u r e s \ M I N _ A n z a h l \ T a g I n f o \ W e r t < / K e y > < / D i a g r a m O b j e c t K e y > < D i a g r a m O b j e c t K e y > < K e y > M e a s u r e s \ S U M _ S t d < / K e y > < / D i a g r a m O b j e c t K e y > < D i a g r a m O b j e c t K e y > < K e y > M e a s u r e s \ S U M _ S t d \ T a g I n f o \ F o r m e l < / K e y > < / D i a g r a m O b j e c t K e y > < D i a g r a m O b j e c t K e y > < K e y > M e a s u r e s \ S U M _ S t d \ T a g I n f o \ W e r t < / K e y > < / D i a g r a m O b j e c t K e y > < D i a g r a m O b j e c t K e y > < K e y > M e a s u r e s \ M I T _ S t d < / K e y > < / D i a g r a m O b j e c t K e y > < D i a g r a m O b j e c t K e y > < K e y > M e a s u r e s \ M I T _ S t d \ T a g I n f o \ F o r m e l < / K e y > < / D i a g r a m O b j e c t K e y > < D i a g r a m O b j e c t K e y > < K e y > M e a s u r e s \ M I T _ S t d \ T a g I n f o \ W e r t < / K e y > < / D i a g r a m O b j e c t K e y > < D i a g r a m O b j e c t K e y > < K e y > M e a s u r e s \ M I T _ S a t z < / K e y > < / D i a g r a m O b j e c t K e y > < D i a g r a m O b j e c t K e y > < K e y > M e a s u r e s \ M I T _ S a t z \ T a g I n f o \ F o r m e l < / K e y > < / D i a g r a m O b j e c t K e y > < D i a g r a m O b j e c t K e y > < K e y > M e a s u r e s \ M I T _ S a t z \ T a g I n f o \ W e r t < / K e y > < / D i a g r a m O b j e c t K e y > < D i a g r a m O b j e c t K e y > < K e y > M e a s u r e s \ M I T _ L o h n < / K e y > < / D i a g r a m O b j e c t K e y > < D i a g r a m O b j e c t K e y > < K e y > M e a s u r e s \ M I T _ L o h n \ T a g I n f o \ F o r m e l < / K e y > < / D i a g r a m O b j e c t K e y > < D i a g r a m O b j e c t K e y > < K e y > M e a s u r e s \ M I T _ L o h n \ T a g I n f o \ W e r t < / K e y > < / D i a g r a m O b j e c t K e y > < D i a g r a m O b j e c t K e y > < K e y > M e a s u r e s \ S U M _ M K < / K e y > < / D i a g r a m O b j e c t K e y > < D i a g r a m O b j e c t K e y > < K e y > M e a s u r e s \ S U M _ M K \ T a g I n f o \ F o r m e l < / K e y > < / D i a g r a m O b j e c t K e y > < D i a g r a m O b j e c t K e y > < K e y > M e a s u r e s \ S U M _ M K \ T a g I n f o \ W e r t < / K e y > < / D i a g r a m O b j e c t K e y > < D i a g r a m O b j e c t K e y > < K e y > M e a s u r e s \ S U M _ L K < / K e y > < / D i a g r a m O b j e c t K e y > < D i a g r a m O b j e c t K e y > < K e y > M e a s u r e s \ S U M _ L K \ T a g I n f o \ F o r m e l < / K e y > < / D i a g r a m O b j e c t K e y > < D i a g r a m O b j e c t K e y > < K e y > M e a s u r e s \ S U M _ L K \ T a g I n f o \ W e r t < / K e y > < / D i a g r a m O b j e c t K e y > < D i a g r a m O b j e c t K e y > < K e y > M e a s u r e s \ S U M _ G K o s t e n < / K e y > < / D i a g r a m O b j e c t K e y > < D i a g r a m O b j e c t K e y > < K e y > M e a s u r e s \ S U M _ G K o s t e n \ T a g I n f o \ F o r m e l < / K e y > < / D i a g r a m O b j e c t K e y > < D i a g r a m O b j e c t K e y > < K e y > M e a s u r e s \ S U M _ G K o s t e n \ T a g I n f o \ W e r t < / K e y > < / D i a g r a m O b j e c t K e y > < D i a g r a m O b j e c t K e y > < K e y > M e a s u r e s \ M I T _ G K o s t e n < / K e y > < / D i a g r a m O b j e c t K e y > < D i a g r a m O b j e c t K e y > < K e y > M e a s u r e s \ M I T _ G K o s t e n \ T a g I n f o \ F o r m e l < / K e y > < / D i a g r a m O b j e c t K e y > < D i a g r a m O b j e c t K e y > < K e y > M e a s u r e s \ M I T _ G K o s t e n \ T a g I n f o \ W e r t < / K e y > < / D i a g r a m O b j e c t K e y > < D i a g r a m O b j e c t K e y > < K e y > M e a s u r e s \ S u m m e   v o n   M a s c h i n e n k o s t e n < / K e y > < / D i a g r a m O b j e c t K e y > < D i a g r a m O b j e c t K e y > < K e y > M e a s u r e s \ S u m m e   v o n   M a s c h i n e n k o s t e n \ T a g I n f o \ F o r m e l < / K e y > < / D i a g r a m O b j e c t K e y > < D i a g r a m O b j e c t K e y > < K e y > M e a s u r e s \ S u m m e   v o n   M a s c h i n e n k o s t e n \ T a g I n f o \ W e r t < / K e y > < / D i a g r a m O b j e c t K e y > < D i a g r a m O b j e c t K e y > < K e y > C o l u m n s \ P r o d u k t < / K e y > < / D i a g r a m O b j e c t K e y > < D i a g r a m O b j e c t K e y > < K e y > C o l u m n s \ B a u t e i l < / K e y > < / D i a g r a m O b j e c t K e y > < D i a g r a m O b j e c t K e y > < K e y > C o l u m n s \ A n z a h l < / K e y > < / D i a g r a m O b j e c t K e y > < D i a g r a m O b j e c t K e y > < K e y > C o l u m n s \ S t d < / K e y > < / D i a g r a m O b j e c t K e y > < D i a g r a m O b j e c t K e y > < K e y > C o l u m n s \ P N r < / K e y > < / D i a g r a m O b j e c t K e y > < D i a g r a m O b j e c t K e y > < K e y > C o l u m n s \ M N r < / K e y > < / D i a g r a m O b j e c t K e y > < D i a g r a m O b j e c t K e y > < K e y > C o l u m n s \ S a t z < / K e y > < / D i a g r a m O b j e c t K e y > < D i a g r a m O b j e c t K e y > < K e y > C o l u m n s \ L o h n < / K e y > < / D i a g r a m O b j e c t K e y > < D i a g r a m O b j e c t K e y > < K e y > C o l u m n s \ M a s c h i n e n k o s t e n < / K e y > < / D i a g r a m O b j e c t K e y > < D i a g r a m O b j e c t K e y > < K e y > C o l u m n s \ L o h n k o s t e n < / K e y > < / D i a g r a m O b j e c t K e y > < D i a g r a m O b j e c t K e y > < K e y > C o l u m n s \ G e s a m t k o s t e n < / K e y > < / D i a g r a m O b j e c t K e y > < D i a g r a m O b j e c t K e y > < K e y > M e a s u r e s \ S E L _ G K o s t e n < / K e y > < / D i a g r a m O b j e c t K e y > < D i a g r a m O b j e c t K e y > < K e y > M e a s u r e s \ S E L _ G K o s t e n \ T a g I n f o \ F o r m e l < / K e y > < / D i a g r a m O b j e c t K e y > < D i a g r a m O b j e c t K e y > < K e y > M e a s u r e s \ S E L _ G K o s t e n \ T a g I n f o \ W e r t < / K e y > < / D i a g r a m O b j e c t K e y > < D i a g r a m O b j e c t K e y > < K e y > M e a s u r e s \ A N T _ G K o s t e n < / K e y > < / D i a g r a m O b j e c t K e y > < D i a g r a m O b j e c t K e y > < K e y > M e a s u r e s \ A N T _ G K o s t e n \ T a g I n f o \ F o r m e l < / K e y > < / D i a g r a m O b j e c t K e y > < D i a g r a m O b j e c t K e y > < K e y > M e a s u r e s \ A N T _ G K o s t e n \ T a g I n f o \ W e r t < / K e y > < / D i a g r a m O b j e c t K e y > < D i a g r a m O b j e c t K e y > < K e y > L i n k s \ & l t ; C o l u m n s \ S u m m e   v o n   M a s c h i n e n k o s t e n & g t ; - & l t ; M e a s u r e s \ M a s c h i n e n k o s t e n & g t ; < / K e y > < / D i a g r a m O b j e c t K e y > < D i a g r a m O b j e c t K e y > < K e y > L i n k s \ & l t ; C o l u m n s \ S u m m e   v o n   M a s c h i n e n k o s t e n & g t ; - & l t ; M e a s u r e s \ M a s c h i n e n k o s t e n & g t ; \ C O L U M N < / K e y > < / D i a g r a m O b j e c t K e y > < D i a g r a m O b j e c t K e y > < K e y > L i n k s \ & l t ; C o l u m n s \ S u m m e   v o n   M a s c h i n e n k o s t e n & g t ; - & l t ; M e a s u r e s \ M a s c h i n e n k o s t e n & g t ; \ M E A S U R E 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 1 < / F o c u s C o l u m n > < F o c u s R o w > 9 < / F o c u s R o w > < S e l e c t i o n E n d C o l u m n > 1 < / S e l e c t i o n E n d C o l u m n > < S e l e c t i o n E n d R o w > 9 < / S e l e c t i o n E n d R o w > < S e l e c t i o n S t a r t C o l u m n > 1 < / S e l e c t i o n S t a r t C o l u m n > < S e l e c t i o n S t a r t R o w > 9 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 M e a s u r e s \ M A X _ B a u t e i l 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 M e a s u r e s \ M A X _ B a u t e i l \ T a g I n f o \ F o r m e l 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 M e a s u r e s \ M A X _ B a u t e i l \ T a g I n f o \ W e r t 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 M e a s u r e s \ M I N _ B a u t e i l < / K e y > < / a : K e y > < a : V a l u e   i : t y p e = " M e a s u r e G r i d N o d e V i e w S t a t e " > < C o l u m n > 1 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 M e a s u r e s \ M I N _ B a u t e i l \ T a g I n f o \ F o r m e l 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 M e a s u r e s \ M I N _ B a u t e i l \ T a g I n f o \ W e r t 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 M e a s u r e s \ M A X _ A n z a h l 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 M e a s u r e s \ M A X _ A n z a h l \ T a g I n f o \ F o r m e l 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 M e a s u r e s \ M A X _ A n z a h l \ T a g I n f o \ W e r t 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 M e a s u r e s \ M I N _ A n z a h l < / K e y > < / a : K e y > < a : V a l u e   i : t y p e = " M e a s u r e G r i d N o d e V i e w S t a t e " > < C o l u m n > 2 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 M e a s u r e s \ M I N _ A n z a h l \ T a g I n f o \ F o r m e l 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 M e a s u r e s \ M I N _ A n z a h l \ T a g I n f o \ W e r t 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 M e a s u r e s \ S U M _ S t d 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 M e a s u r e s \ S U M _ S t d \ T a g I n f o \ F o r m e l 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 M e a s u r e s \ S U M _ S t d \ T a g I n f o \ W e r t 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 M e a s u r e s \ M I T _ S t d < / K e y > < / a : K e y > < a : V a l u e   i : t y p e = " M e a s u r e G r i d N o d e V i e w S t a t e " > < C o l u m n > 3 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 M e a s u r e s \ M I T _ S t d \ T a g I n f o \ F o r m e l 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 M e a s u r e s \ M I T _ S t d \ T a g I n f o \ W e r t 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 M e a s u r e s \ M I T _ S a t z 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 M e a s u r e s \ M I T _ S a t z \ T a g I n f o \ F o r m e l 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 M e a s u r e s \ M I T _ S a t z \ T a g I n f o \ W e r t 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 M e a s u r e s \ M I T _ L o h n 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 M e a s u r e s \ M I T _ L o h n \ T a g I n f o \ F o r m e l 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 M e a s u r e s \ M I T _ L o h n \ T a g I n f o \ W e r t 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 M e a s u r e s \ S U M _ M K 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 M e a s u r e s \ S U M _ M K \ T a g I n f o \ F o r m e l 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 M e a s u r e s \ S U M _ M K \ T a g I n f o \ W e r t 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 M e a s u r e s \ S U M _ L K 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 M e a s u r e s \ S U M _ L K \ T a g I n f o \ F o r m e l 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 M e a s u r e s \ S U M _ L K \ T a g I n f o \ W e r t 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 M e a s u r e s \ S U M _ G K o s t e n 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 M e a s u r e s \ S U M _ G K o s t e n \ T a g I n f o \ F o r m e l 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 M e a s u r e s \ S U M _ G K o s t e n \ T a g I n f o \ W e r t 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 M e a s u r e s \ M I T _ G K o s t e n < / K e y > < / a : K e y > < a : V a l u e   i : t y p e = " M e a s u r e G r i d N o d e V i e w S t a t e " > < C o l u m n > 1 0 < / C o l u m n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 M e a s u r e s \ M I T _ G K o s t e n \ T a g I n f o \ F o r m e l 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 M e a s u r e s \ M I T _ G K o s t e n \ T a g I n f o \ W e r t 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 M e a s u r e s \ S u m m e   v o n   M a s c h i n e n k o s t e n < / K e y > < / a : K e y > < a : V a l u e   i : t y p e = " M e a s u r e G r i d N o d e V i e w S t a t e " > < C o l u m n > 8 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 M e a s u r e s \ S u m m e   v o n   M a s c h i n e n k o s t e n \ T a g I n f o \ F o r m e l 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 M e a s u r e s \ S u m m e   v o n   M a s c h i n e n k o s t e n \ T a g I n f o \ W e r t 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 C o l u m n s \ P r o d u k t 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 C o l u m n s \ B a u t e i l 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 C o l u m n s \ A n z a h l 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 C o l u m n s \ S t d 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 C o l u m n s \ P N r 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 C o l u m n s \ M N r 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 C o l u m n s \ S a t z 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 C o l u m n s \ L o h n 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 C o l u m n s \ M a s c h i n e n k o s t e n 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 C o l u m n s \ L o h n k o s t e n 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 C o l u m n s \ G e s a m t k o s t e n 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 M e a s u r e s \ S E L _ G K o s t e n 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 M e a s u r e s \ S E L _ G K o s t e n \ T a g I n f o \ F o r m e l 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 M e a s u r e s \ S E L _ G K o s t e n \ T a g I n f o \ W e r t 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 M e a s u r e s \ A N T _ G K o s t e n 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 M e a s u r e s \ A N T _ G K o s t e n \ T a g I n f o \ F o r m e l 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 M e a s u r e s \ A N T _ G K o s t e n \ T a g I n f o \ W e r t 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 L i n k s \ & l t ; C o l u m n s \ S u m m e   v o n   M a s c h i n e n k o s t e n & g t ; - & l t ; M e a s u r e s \ M a s c h i n e n k o s t e n & g t ; 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 L i n k s \ & l t ; C o l u m n s \ S u m m e   v o n   M a s c h i n e n k o s t e n & g t ; - & l t ; M e a s u r e s \ M a s c h i n e n k o s t e n & g t ; \ C O L U M N 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 L i n k s \ & l t ; C o l u m n s \ S u m m e   v o n   M a s c h i n e n k o s t e n & g t ; - & l t ; M e a s u r e s \ M a s c h i n e n k o s t e n & g t ; \ M E A S U R E 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65298CE5-2BB3-491E-BA7B-3B40AA0DC498}">
  <ds:schemaRefs/>
</ds:datastoreItem>
</file>

<file path=customXml/itemProps10.xml><?xml version="1.0" encoding="utf-8"?>
<ds:datastoreItem xmlns:ds="http://schemas.openxmlformats.org/officeDocument/2006/customXml" ds:itemID="{145EDE3D-9839-4397-AFA5-DC096CBC4018}">
  <ds:schemaRefs/>
</ds:datastoreItem>
</file>

<file path=customXml/itemProps11.xml><?xml version="1.0" encoding="utf-8"?>
<ds:datastoreItem xmlns:ds="http://schemas.openxmlformats.org/officeDocument/2006/customXml" ds:itemID="{F8D14FB6-4716-418F-9DC5-E02AEF1096DF}">
  <ds:schemaRefs/>
</ds:datastoreItem>
</file>

<file path=customXml/itemProps12.xml><?xml version="1.0" encoding="utf-8"?>
<ds:datastoreItem xmlns:ds="http://schemas.openxmlformats.org/officeDocument/2006/customXml" ds:itemID="{35D6E8B0-19FA-41B3-AF9B-91C2310FF45A}">
  <ds:schemaRefs/>
</ds:datastoreItem>
</file>

<file path=customXml/itemProps13.xml><?xml version="1.0" encoding="utf-8"?>
<ds:datastoreItem xmlns:ds="http://schemas.openxmlformats.org/officeDocument/2006/customXml" ds:itemID="{7503A2CF-A7A9-4B0C-8BAC-3353A8BA9D85}">
  <ds:schemaRefs/>
</ds:datastoreItem>
</file>

<file path=customXml/itemProps14.xml><?xml version="1.0" encoding="utf-8"?>
<ds:datastoreItem xmlns:ds="http://schemas.openxmlformats.org/officeDocument/2006/customXml" ds:itemID="{A67487A2-579F-4527-A7BE-66B7C027D94C}">
  <ds:schemaRefs/>
</ds:datastoreItem>
</file>

<file path=customXml/itemProps2.xml><?xml version="1.0" encoding="utf-8"?>
<ds:datastoreItem xmlns:ds="http://schemas.openxmlformats.org/officeDocument/2006/customXml" ds:itemID="{564E30CC-9504-489D-84D1-DBD2A376CFB0}">
  <ds:schemaRefs/>
</ds:datastoreItem>
</file>

<file path=customXml/itemProps3.xml><?xml version="1.0" encoding="utf-8"?>
<ds:datastoreItem xmlns:ds="http://schemas.openxmlformats.org/officeDocument/2006/customXml" ds:itemID="{0BDFD0CF-50F3-48BD-AA8C-056F3B4D0807}">
  <ds:schemaRefs/>
</ds:datastoreItem>
</file>

<file path=customXml/itemProps4.xml><?xml version="1.0" encoding="utf-8"?>
<ds:datastoreItem xmlns:ds="http://schemas.openxmlformats.org/officeDocument/2006/customXml" ds:itemID="{016AD2D0-2B40-46B0-A48F-FC037D5DC452}">
  <ds:schemaRefs/>
</ds:datastoreItem>
</file>

<file path=customXml/itemProps5.xml><?xml version="1.0" encoding="utf-8"?>
<ds:datastoreItem xmlns:ds="http://schemas.openxmlformats.org/officeDocument/2006/customXml" ds:itemID="{29950799-2250-4256-9C15-3E3734D19873}">
  <ds:schemaRefs/>
</ds:datastoreItem>
</file>

<file path=customXml/itemProps6.xml><?xml version="1.0" encoding="utf-8"?>
<ds:datastoreItem xmlns:ds="http://schemas.openxmlformats.org/officeDocument/2006/customXml" ds:itemID="{03444165-7472-4DB3-B92A-879A5389F66E}">
  <ds:schemaRefs/>
</ds:datastoreItem>
</file>

<file path=customXml/itemProps7.xml><?xml version="1.0" encoding="utf-8"?>
<ds:datastoreItem xmlns:ds="http://schemas.openxmlformats.org/officeDocument/2006/customXml" ds:itemID="{4A92BBD0-C841-4630-8EF6-44812FDE789B}">
  <ds:schemaRefs/>
</ds:datastoreItem>
</file>

<file path=customXml/itemProps8.xml><?xml version="1.0" encoding="utf-8"?>
<ds:datastoreItem xmlns:ds="http://schemas.openxmlformats.org/officeDocument/2006/customXml" ds:itemID="{155AC165-ECD0-4F9D-8B3E-0516FEF8E61F}">
  <ds:schemaRefs/>
</ds:datastoreItem>
</file>

<file path=customXml/itemProps9.xml><?xml version="1.0" encoding="utf-8"?>
<ds:datastoreItem xmlns:ds="http://schemas.openxmlformats.org/officeDocument/2006/customXml" ds:itemID="{37FDD2E7-2AFE-47EC-9802-FEED6A69E92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Cover</vt:lpstr>
      <vt:lpstr>Status</vt:lpstr>
      <vt:lpstr>Diagrann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2026-05-19T05:14:26Z</dcterms:created>
  <dcterms:modified xsi:type="dcterms:W3CDTF">2026-05-19T06:58:56Z</dcterms:modified>
</cp:coreProperties>
</file>