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3075B6C-1A9B-4E11-B7D7-FAFCD83D18E7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6" r:id="rId1"/>
    <sheet name="Umsätze" sheetId="7" r:id="rId2"/>
    <sheet name="Regelwerk" sheetId="8" r:id="rId3"/>
  </sheets>
  <definedNames>
    <definedName name="Matrix">Regelwerk!$A$2:$B$12</definedName>
    <definedName name="Umsatz">Umsätze!$B$2:$B$11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" i="7" l="1" a="1"/>
  <c r="D2" i="7" s="1"/>
  <c r="C2" i="7" a="1"/>
  <c r="C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<sst xmlns="http://schemas.openxmlformats.org/spreadsheetml/2006/main" count="30" uniqueCount="28">
  <si>
    <t>A</t>
  </si>
  <si>
    <t>B</t>
  </si>
  <si>
    <t>C</t>
  </si>
  <si>
    <t>D</t>
  </si>
  <si>
    <t>E</t>
  </si>
  <si>
    <t>F</t>
  </si>
  <si>
    <t>Provision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</si>
  <si>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</si>
  <si>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</si>
  <si>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</si>
  <si>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</si>
  <si>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</si>
  <si>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</si>
  <si>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</si>
  <si>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</si>
  <si>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</si>
  <si>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Daten auswerten</t>
  </si>
  <si>
    <t>Logische Funktionen</t>
  </si>
  <si>
    <t>Letzte Bearbeitung</t>
  </si>
  <si>
    <t>Filiale</t>
  </si>
  <si>
    <t>G</t>
  </si>
  <si>
    <t>H</t>
  </si>
  <si>
    <t>I</t>
  </si>
  <si>
    <t>J</t>
  </si>
  <si>
    <t>Umsatz</t>
  </si>
  <si>
    <t>Prov.Satz</t>
  </si>
  <si>
    <t>SVERWEIS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</si>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</sst>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T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5" fillId="0" borderId="0" xfId="0" applyFont="1"/>
    <xf numFmtId="0" fontId="4" fillId="2" borderId="0" xfId="0" applyFont="1" applyFill="1" applyAlignment="1">
      <alignment horizontal="center"/>
    </xf>
    <xf numFmtId="0" fontId="5" fillId="0" borderId="0" xfId="0" quotePrefix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14" fontId="5" fillId="0" borderId="0" xfId="0" applyNumberFormat="1" applyFont="1" applyAlignment="1">
      <alignment horizontal="left" indent="1"/>
    </xf>
    <xf numFmtId="14" fontId="5" fillId="0" borderId="0" xfId="0" applyNumberFormat="1" applyFont="1" applyAlignment="1">
      <alignment horizontal="left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right"/>
    </xf>
    <xf numFmtId="0" fontId="2" fillId="0" borderId="0" xfId="0" applyFont="1" applyAlignment="1">
      <alignment horizontal="left" indent="1"/>
    </xf>
    <xf numFmtId="165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C190-D7EE-4F4C-A887-C3B16CADFB37}">
  <dimension ref="B2:C21"/>
  <sheetViews>
    <sheetView showGridLines="0" tabSelected="1" workbookViewId="0">
      <selection activeCell="C17" sqref="C17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40.44140625" bestFit="1" customWidth="1"/>
  </cols>
  <sheetData>
    <row r="2" spans="2:3" x14ac:dyDescent="0.3">
      <c r="B2" s="3"/>
      <c r="C2" s="4"/>
    </row>
    <row r="3" spans="2:3" x14ac:dyDescent="0.3">
      <c r="B3" s="5" t="s">
        <v>7</v>
      </c>
      <c r="C3" s="4"/>
    </row>
    <row r="4" spans="2:3" x14ac:dyDescent="0.3">
      <c r="B4" s="3"/>
      <c r="C4" s="4"/>
    </row>
    <row r="5" spans="2:3" x14ac:dyDescent="0.3">
      <c r="B5" s="14"/>
      <c r="C5" s="4"/>
    </row>
    <row r="6" spans="2:3" x14ac:dyDescent="0.3">
      <c r="B6" s="15" t="s">
        <v>8</v>
      </c>
      <c r="C6" s="6">
        <v>5</v>
      </c>
    </row>
    <row r="7" spans="2:3" x14ac:dyDescent="0.3">
      <c r="B7" s="15" t="s">
        <v>9</v>
      </c>
      <c r="C7" s="7" t="s">
        <v>16</v>
      </c>
    </row>
    <row r="8" spans="2:3" x14ac:dyDescent="0.3">
      <c r="B8" s="15"/>
      <c r="C8" s="8"/>
    </row>
    <row r="9" spans="2:3" x14ac:dyDescent="0.3">
      <c r="B9" s="15" t="s">
        <v>10</v>
      </c>
      <c r="C9" s="8" t="s">
        <v>17</v>
      </c>
    </row>
    <row r="10" spans="2:3" x14ac:dyDescent="0.3">
      <c r="B10" s="15"/>
      <c r="C10" s="16" t="s">
        <v>26</v>
      </c>
    </row>
    <row r="11" spans="2:3" x14ac:dyDescent="0.3">
      <c r="B11" s="15"/>
      <c r="C11" s="8" t="s">
        <v>11</v>
      </c>
    </row>
    <row r="12" spans="2:3" x14ac:dyDescent="0.3">
      <c r="B12" s="15"/>
      <c r="C12" s="8"/>
    </row>
    <row r="13" spans="2:3" x14ac:dyDescent="0.3">
      <c r="B13" s="15"/>
      <c r="C13" s="8"/>
    </row>
    <row r="14" spans="2:3" x14ac:dyDescent="0.3">
      <c r="B14" s="15"/>
      <c r="C14" s="8"/>
    </row>
    <row r="15" spans="2:3" x14ac:dyDescent="0.3">
      <c r="B15" s="15" t="s">
        <v>14</v>
      </c>
      <c r="C15" s="19" t="s">
        <v>27</v>
      </c>
    </row>
    <row r="16" spans="2:3" x14ac:dyDescent="0.3">
      <c r="B16" s="15" t="s">
        <v>12</v>
      </c>
      <c r="C16" s="8" t="s">
        <v>13</v>
      </c>
    </row>
    <row r="17" spans="2:3" x14ac:dyDescent="0.3">
      <c r="B17" s="15" t="s">
        <v>18</v>
      </c>
      <c r="C17" s="9">
        <v>46158</v>
      </c>
    </row>
    <row r="18" spans="2:3" x14ac:dyDescent="0.3">
      <c r="B18" s="15"/>
      <c r="C18" s="10"/>
    </row>
    <row r="19" spans="2:3" x14ac:dyDescent="0.3">
      <c r="B19" s="11"/>
      <c r="C19" s="4"/>
    </row>
    <row r="20" spans="2:3" x14ac:dyDescent="0.3">
      <c r="B20" s="12" t="s">
        <v>15</v>
      </c>
      <c r="C20" s="4"/>
    </row>
    <row r="21" spans="2:3" x14ac:dyDescent="0.3">
      <c r="B21" s="13"/>
      <c r="C21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58B3-4D87-4575-BDC1-326C7694BB14}">
  <dimension ref="A1:E11"/>
  <sheetViews>
    <sheetView zoomScale="130" zoomScaleNormal="130" workbookViewId="0">
      <selection activeCell="F17" sqref="F17"/>
    </sheetView>
  </sheetViews>
  <sheetFormatPr baseColWidth="10" defaultRowHeight="14.4" x14ac:dyDescent="0.3"/>
  <cols>
    <col min="1" max="1" width="6.109375" bestFit="1" customWidth="1"/>
    <col min="2" max="2" width="10.5546875" customWidth="1"/>
    <col min="3" max="3" width="10.77734375" bestFit="1" customWidth="1"/>
    <col min="4" max="4" width="11.5546875" customWidth="1"/>
  </cols>
  <sheetData>
    <row r="1" spans="1:5" x14ac:dyDescent="0.3">
      <c r="A1" s="1" t="s">
        <v>19</v>
      </c>
      <c r="B1" s="1" t="s">
        <v>24</v>
      </c>
      <c r="C1" s="1" t="s">
        <v>25</v>
      </c>
      <c r="D1" s="2" t="s">
        <v>6</v>
      </c>
      <c r="E1" s="1"/>
    </row>
    <row r="2" spans="1:5" x14ac:dyDescent="0.3">
      <c r="A2" t="s">
        <v>0</v>
      </c>
      <c r="B2" s="17">
        <v>122</v>
      </c>
      <c r="C2" s="18" cm="1">
        <f t="array" ref="C2:C11">VLOOKUP(Umsatz,Matrix,2,1)</f>
        <v>1E-3</v>
      </c>
      <c r="D2" s="17" cm="1">
        <f t="array" ref="D2:D11">Umsatz*_xlfn.ANCHORARRAY(C2)</f>
        <v>0.122</v>
      </c>
    </row>
    <row r="3" spans="1:5" x14ac:dyDescent="0.3">
      <c r="A3" t="s">
        <v>1</v>
      </c>
      <c r="B3" s="17">
        <v>345</v>
      </c>
      <c r="C3" s="18">
        <v>3.0000000000000001E-3</v>
      </c>
      <c r="D3" s="17">
        <v>1.0349999999999999</v>
      </c>
    </row>
    <row r="4" spans="1:5" x14ac:dyDescent="0.3">
      <c r="A4" t="s">
        <v>2</v>
      </c>
      <c r="B4" s="17">
        <v>194</v>
      </c>
      <c r="C4" s="18">
        <v>1.5E-3</v>
      </c>
      <c r="D4" s="17">
        <v>0.29099999999999998</v>
      </c>
    </row>
    <row r="5" spans="1:5" x14ac:dyDescent="0.3">
      <c r="A5" t="s">
        <v>3</v>
      </c>
      <c r="B5" s="17">
        <v>270</v>
      </c>
      <c r="C5" s="18">
        <v>2.5000000000000001E-3</v>
      </c>
      <c r="D5" s="17">
        <v>0.67500000000000004</v>
      </c>
    </row>
    <row r="6" spans="1:5" x14ac:dyDescent="0.3">
      <c r="A6" t="s">
        <v>4</v>
      </c>
      <c r="B6" s="17">
        <v>82</v>
      </c>
      <c r="C6" s="18">
        <v>5.0000000000000001E-4</v>
      </c>
      <c r="D6" s="17">
        <v>4.1000000000000002E-2</v>
      </c>
    </row>
    <row r="7" spans="1:5" x14ac:dyDescent="0.3">
      <c r="A7" t="s">
        <v>5</v>
      </c>
      <c r="B7" s="17">
        <v>443</v>
      </c>
      <c r="C7" s="18">
        <v>4.0000000000000001E-3</v>
      </c>
      <c r="D7" s="17">
        <v>1.772</v>
      </c>
    </row>
    <row r="8" spans="1:5" x14ac:dyDescent="0.3">
      <c r="A8" t="s">
        <v>20</v>
      </c>
      <c r="B8" s="17">
        <v>187</v>
      </c>
      <c r="C8" s="18">
        <v>1.5E-3</v>
      </c>
      <c r="D8" s="17">
        <v>0.28050000000000003</v>
      </c>
    </row>
    <row r="9" spans="1:5" x14ac:dyDescent="0.3">
      <c r="A9" t="s">
        <v>21</v>
      </c>
      <c r="B9" s="17">
        <v>392</v>
      </c>
      <c r="C9" s="18">
        <v>3.5000000000000001E-3</v>
      </c>
      <c r="D9" s="17">
        <v>1.3720000000000001</v>
      </c>
    </row>
    <row r="10" spans="1:5" x14ac:dyDescent="0.3">
      <c r="A10" t="s">
        <v>22</v>
      </c>
      <c r="B10" s="17">
        <v>476</v>
      </c>
      <c r="C10" s="18">
        <v>4.4999999999999997E-3</v>
      </c>
      <c r="D10" s="17">
        <v>2.1419999999999999</v>
      </c>
    </row>
    <row r="11" spans="1:5" x14ac:dyDescent="0.3">
      <c r="A11" t="s">
        <v>23</v>
      </c>
      <c r="B11" s="17">
        <v>269</v>
      </c>
      <c r="C11" s="18">
        <v>2.5000000000000001E-3</v>
      </c>
      <c r="D11" s="17">
        <v>0.67249999999999999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FC0B-F98A-41A6-B6DD-9952F7D20475}">
  <dimension ref="A1:B13"/>
  <sheetViews>
    <sheetView zoomScale="130" zoomScaleNormal="130" workbookViewId="0">
      <selection activeCell="F7" sqref="F7"/>
    </sheetView>
  </sheetViews>
  <sheetFormatPr baseColWidth="10" defaultRowHeight="14.4" x14ac:dyDescent="0.3"/>
  <sheetData>
    <row r="1" spans="1:2" x14ac:dyDescent="0.3">
      <c r="A1" s="1" t="s">
        <v>24</v>
      </c>
      <c r="B1" s="1" t="s">
        <v>25</v>
      </c>
    </row>
    <row r="2" spans="1:2" x14ac:dyDescent="0.3">
      <c r="A2" s="17">
        <v>0</v>
      </c>
      <c r="B2" s="18">
        <v>0</v>
      </c>
    </row>
    <row r="3" spans="1:2" x14ac:dyDescent="0.3">
      <c r="A3" s="17">
        <v>50</v>
      </c>
      <c r="B3" s="18">
        <v>5.0000000000000001E-4</v>
      </c>
    </row>
    <row r="4" spans="1:2" x14ac:dyDescent="0.3">
      <c r="A4" s="17">
        <v>100</v>
      </c>
      <c r="B4" s="18">
        <v>1E-3</v>
      </c>
    </row>
    <row r="5" spans="1:2" x14ac:dyDescent="0.3">
      <c r="A5" s="17">
        <v>150</v>
      </c>
      <c r="B5" s="18">
        <v>1.5E-3</v>
      </c>
    </row>
    <row r="6" spans="1:2" x14ac:dyDescent="0.3">
      <c r="A6" s="17">
        <v>200</v>
      </c>
      <c r="B6" s="18">
        <v>2E-3</v>
      </c>
    </row>
    <row r="7" spans="1:2" x14ac:dyDescent="0.3">
      <c r="A7" s="17">
        <v>250</v>
      </c>
      <c r="B7" s="18">
        <v>2.5000000000000001E-3</v>
      </c>
    </row>
    <row r="8" spans="1:2" x14ac:dyDescent="0.3">
      <c r="A8" s="17">
        <v>300</v>
      </c>
      <c r="B8" s="18">
        <v>3.0000000000000001E-3</v>
      </c>
    </row>
    <row r="9" spans="1:2" x14ac:dyDescent="0.3">
      <c r="A9" s="17">
        <v>350</v>
      </c>
      <c r="B9" s="18">
        <v>3.5000000000000001E-3</v>
      </c>
    </row>
    <row r="10" spans="1:2" x14ac:dyDescent="0.3">
      <c r="A10" s="17">
        <v>400</v>
      </c>
      <c r="B10" s="18">
        <v>4.0000000000000001E-3</v>
      </c>
    </row>
    <row r="11" spans="1:2" x14ac:dyDescent="0.3">
      <c r="A11" s="17">
        <v>450</v>
      </c>
      <c r="B11" s="18">
        <v>4.4999999999999997E-3</v>
      </c>
    </row>
    <row r="12" spans="1:2" x14ac:dyDescent="0.3">
      <c r="A12" s="17">
        <v>500</v>
      </c>
      <c r="B12" s="18">
        <v>5.0000000000000001E-3</v>
      </c>
    </row>
    <row r="13" spans="1:2" x14ac:dyDescent="0.3">
      <c r="A13" s="17"/>
      <c r="B13" s="1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Cover</vt:lpstr>
      <vt:lpstr>Umsätze</vt:lpstr>
      <vt:lpstr>Regelwerk</vt:lpstr>
      <vt:lpstr>Matrix</vt:lpstr>
      <vt:lpstr>Umsatz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2009-07-17T09:37:27Z</dcterms:created>
  <dcterms:modified xsi:type="dcterms:W3CDTF">2026-05-16T21:05:41Z</dcterms:modified>
</cp:coreProperties>
</file>