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944A2A41-0828-4BFE-921B-6E5C42E06024}" xr6:coauthVersionLast="47" xr6:coauthVersionMax="47" xr10:uidLastSave="{00000000-0000-0000-0000-000000000000}"/>
  <bookViews>
    <workbookView xWindow="-20145" yWindow="-5955" windowWidth="16020" windowHeight="11040" xr2:uid="{A3DDBAB5-EC63-4880-82B3-921B27F17C0D}"/>
  </bookViews>
  <sheets>
    <sheet name="Cover" sheetId="3" r:id="rId1"/>
    <sheet name="Grundgesamtheit" sheetId="1" r:id="rId2"/>
    <sheet name="Stichprobe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[1]Tabelle1!$B$1</definedName>
    <definedName name="Abstand" localSheetId="0">#REF!</definedName>
    <definedName name="Abstand">#REF!</definedName>
    <definedName name="b" localSheetId="0">[1]Tabelle1!$B$2</definedName>
    <definedName name="b">[2]Automotor!$B$2</definedName>
    <definedName name="Besucher">[3]Tabelle1!$A$2:$A$12</definedName>
    <definedName name="Down_3">[4]KKLEINSTE!$B$11:$B$13</definedName>
    <definedName name="Februar">[4]KKLEINSTE!$C$2:$C$7</definedName>
    <definedName name="gelegentlich">[5]Marktanalyse!$C$2:$C$8</definedName>
    <definedName name="Häufigkeit" localSheetId="0">#REF!</definedName>
    <definedName name="Häufigkeit">#REF!</definedName>
    <definedName name="intensiv">[5]Marktanalyse!$B$2:$B$8</definedName>
    <definedName name="Januar">[4]KKLEINSTE!$B$2:$B$7</definedName>
    <definedName name="K">[6]Bakterien!$B$4</definedName>
    <definedName name="Klassen" localSheetId="0">#REF!</definedName>
    <definedName name="Lam">[2]Automotor!$B$1</definedName>
    <definedName name="Lambda" localSheetId="0">[7]Buchladen!$B$1</definedName>
    <definedName name="Lambda">[2]Fälle!$B$1</definedName>
    <definedName name="M_G">[8]Anwendung!$B$2</definedName>
    <definedName name="März">[4]KKLEINSTE!$D$2:$D$7</definedName>
    <definedName name="Matrix">[4]KGRÖSSTE!$B$2:$D$7</definedName>
    <definedName name="Mengen">[4]MAX!$B$2:$D$7</definedName>
    <definedName name="Mue">[9]Niederschlag!$B$1</definedName>
    <definedName name="n" localSheetId="0">[10]Spielautomat!$B$1</definedName>
    <definedName name="N">[6]Bakterien!$B$1</definedName>
    <definedName name="N_G">[8]Anwendung!$B$1</definedName>
    <definedName name="n_S">[8]Anwendung!$B$3</definedName>
    <definedName name="NG">[6]Bakterien!$B$2</definedName>
    <definedName name="NS">[6]Bakterien!$B$3</definedName>
    <definedName name="Oben">[3]Tabelle1!$E$2</definedName>
    <definedName name="P" localSheetId="0">[10]Spielautomat!$B$2</definedName>
    <definedName name="p">[11]Tabelle1!$B$1</definedName>
    <definedName name="Produkt">[4]ANZAHL!$C$2:$C$8</definedName>
    <definedName name="Produkt_1">[4]MAX!$B$2:$B$7</definedName>
    <definedName name="Produkt_2">[4]MAX!$C$2:$C$7</definedName>
    <definedName name="Schwarz">[12]Tabelle1!$B$2</definedName>
    <definedName name="selten">[5]Marktanalyse!$D$2:$D$8</definedName>
    <definedName name="Sigma">[9]Niederschlag!$B$2</definedName>
    <definedName name="Summe">[12]Tabelle1!$B$4</definedName>
    <definedName name="Top_3">[4]KGRÖSSTE!$B$11:$B$13</definedName>
    <definedName name="Umsatz">[4]ANZAHL!$B$2:$B$8</definedName>
    <definedName name="Unten">[3]Tabelle1!$E$1</definedName>
    <definedName name="Wahrsch">[3]Tabelle1!$B$2:$B$12</definedName>
    <definedName name="Weiß">[12]Tabelle1!$B$3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E4" i="2" s="1"/>
  <c r="F3" i="1"/>
  <c r="C4" i="1" s="1"/>
  <c r="B4" i="1" l="1"/>
  <c r="E4" i="1"/>
  <c r="D4" i="1"/>
  <c r="B4" i="2"/>
  <c r="C4" i="2"/>
  <c r="D4" i="2"/>
</calcChain>
</file>

<file path=xl/sharedStrings.xml><?xml version="1.0" encoding="utf-8"?>
<sst xmlns="http://schemas.openxmlformats.org/spreadsheetml/2006/main" count="32" uniqueCount="25">
  <si>
    <t>Wahlergebnis</t>
  </si>
  <si>
    <t>Partei</t>
  </si>
  <si>
    <t>Häufigkeit</t>
  </si>
  <si>
    <t>abgegebene Stimmen</t>
  </si>
  <si>
    <t>A</t>
  </si>
  <si>
    <t>B</t>
  </si>
  <si>
    <t>C</t>
  </si>
  <si>
    <t>D</t>
  </si>
  <si>
    <t>Gesamt</t>
  </si>
  <si>
    <t>Häufigkeit in Millionen</t>
  </si>
  <si>
    <t>Umfrage</t>
  </si>
  <si>
    <t xml:space="preserve">Excel + VBA </t>
  </si>
  <si>
    <t>Stochastik</t>
  </si>
  <si>
    <t>Kapitel</t>
  </si>
  <si>
    <t>Thema</t>
  </si>
  <si>
    <t>Beobachtungen und Messungen</t>
  </si>
  <si>
    <t>Inhalt</t>
  </si>
  <si>
    <t xml:space="preserve"> </t>
  </si>
  <si>
    <t>Autor</t>
  </si>
  <si>
    <t>Harald Nahrstedt</t>
  </si>
  <si>
    <t>Version</t>
  </si>
  <si>
    <t>Parteienwahl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</si>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</sst>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2" fillId="0" borderId="0" xfId="0" applyFont="1"/>
    <xf numFmtId="0" fontId="4" fillId="2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3" borderId="0" xfId="1" applyFont="1" applyFill="1"/>
    <xf numFmtId="0" fontId="5" fillId="3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3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7547CC4F-382F-4549-96B6-98497D9CC7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12_StetigeGleichverteilun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-06_Binomialverteilung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9_GeomVerteilun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5-03_Gluecksspi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-15_WeibullVerteilu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-01_Populatio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-07_Poissonverteilu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-08_HypergeomVerteilun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5-14_LogNormalverteil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0</v>
          </cell>
        </row>
        <row r="2">
          <cell r="B2">
            <v>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pielautomat"/>
    </sheetNames>
    <sheetDataSet>
      <sheetData sheetId="0"/>
      <sheetData sheetId="1">
        <row r="1">
          <cell r="B1">
            <v>10</v>
          </cell>
        </row>
        <row r="2">
          <cell r="B2">
            <v>0.3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1.0000000000000001E-5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2">
          <cell r="B2">
            <v>12</v>
          </cell>
        </row>
        <row r="3">
          <cell r="B3">
            <v>4</v>
          </cell>
        </row>
        <row r="4">
          <cell r="B4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älle"/>
      <sheetName val="Automotor"/>
    </sheetNames>
    <sheetDataSet>
      <sheetData sheetId="0"/>
      <sheetData sheetId="1">
        <row r="1">
          <cell r="B1">
            <v>1</v>
          </cell>
        </row>
      </sheetData>
      <sheetData sheetId="2">
        <row r="1">
          <cell r="B1">
            <v>8.3333333333333329E-2</v>
          </cell>
        </row>
        <row r="2">
          <cell r="B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akterien"/>
      <sheetName val="Kenngrößen"/>
    </sheetNames>
    <sheetDataSet>
      <sheetData sheetId="0"/>
      <sheetData sheetId="1">
        <row r="1">
          <cell r="B1">
            <v>1000</v>
          </cell>
        </row>
        <row r="2">
          <cell r="B2">
            <v>100</v>
          </cell>
        </row>
        <row r="3">
          <cell r="B3">
            <v>50</v>
          </cell>
        </row>
        <row r="4">
          <cell r="B4">
            <v>20000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uchladen"/>
    </sheetNames>
    <sheetDataSet>
      <sheetData sheetId="0"/>
      <sheetData sheetId="1">
        <row r="1">
          <cell r="B1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wendung"/>
    </sheetNames>
    <sheetDataSet>
      <sheetData sheetId="0"/>
      <sheetData sheetId="1">
        <row r="1">
          <cell r="B1">
            <v>49</v>
          </cell>
        </row>
        <row r="2">
          <cell r="B2">
            <v>6</v>
          </cell>
        </row>
        <row r="3">
          <cell r="B3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iederschlag"/>
    </sheetNames>
    <sheetDataSet>
      <sheetData sheetId="0"/>
      <sheetData sheetId="1">
        <row r="1">
          <cell r="B1">
            <v>1.0289999999999999</v>
          </cell>
        </row>
        <row r="2">
          <cell r="B2">
            <v>1.5537052487521563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7B19-BB90-45C9-B947-BCC36CDE9EBB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6" customWidth="1"/>
    <col min="2" max="2" width="23.109375" style="6" customWidth="1"/>
    <col min="3" max="3" width="53.4414062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11</v>
      </c>
      <c r="C3" s="5"/>
    </row>
    <row r="4" spans="2:3" x14ac:dyDescent="0.3">
      <c r="B4" s="4" t="s">
        <v>12</v>
      </c>
      <c r="C4" s="5"/>
    </row>
    <row r="5" spans="2:3" x14ac:dyDescent="0.3">
      <c r="B5" s="4"/>
      <c r="C5" s="5"/>
    </row>
    <row r="6" spans="2:3" x14ac:dyDescent="0.3">
      <c r="B6" s="7"/>
      <c r="C6" s="5"/>
    </row>
    <row r="7" spans="2:3" x14ac:dyDescent="0.3">
      <c r="B7" s="8" t="s">
        <v>13</v>
      </c>
      <c r="C7" s="9">
        <v>6</v>
      </c>
    </row>
    <row r="8" spans="2:3" x14ac:dyDescent="0.3">
      <c r="B8" s="8" t="s">
        <v>14</v>
      </c>
      <c r="C8" s="10" t="s">
        <v>15</v>
      </c>
    </row>
    <row r="9" spans="2:3" x14ac:dyDescent="0.3">
      <c r="B9" s="8"/>
      <c r="C9" s="11"/>
    </row>
    <row r="10" spans="2:3" x14ac:dyDescent="0.3">
      <c r="B10" s="8" t="s">
        <v>16</v>
      </c>
      <c r="C10" s="11" t="s">
        <v>21</v>
      </c>
    </row>
    <row r="11" spans="2:3" x14ac:dyDescent="0.3">
      <c r="B11" s="8"/>
      <c r="C11" s="11"/>
    </row>
    <row r="12" spans="2:3" x14ac:dyDescent="0.3">
      <c r="B12" s="8"/>
      <c r="C12" s="11" t="s">
        <v>17</v>
      </c>
    </row>
    <row r="13" spans="2:3" x14ac:dyDescent="0.3">
      <c r="B13" s="8"/>
      <c r="C13" s="11"/>
    </row>
    <row r="14" spans="2:3" x14ac:dyDescent="0.3">
      <c r="B14" s="8"/>
      <c r="C14" s="11"/>
    </row>
    <row r="15" spans="2:3" x14ac:dyDescent="0.3">
      <c r="B15" s="8"/>
      <c r="C15" s="11"/>
    </row>
    <row r="16" spans="2:3" x14ac:dyDescent="0.3">
      <c r="B16" s="8"/>
      <c r="C16" s="11"/>
    </row>
    <row r="17" spans="2:3" x14ac:dyDescent="0.3">
      <c r="B17" s="8"/>
      <c r="C17" s="11"/>
    </row>
    <row r="18" spans="2:3" x14ac:dyDescent="0.3">
      <c r="B18" s="8" t="s">
        <v>20</v>
      </c>
      <c r="C18" s="17" t="s">
        <v>24</v>
      </c>
    </row>
    <row r="19" spans="2:3" x14ac:dyDescent="0.3">
      <c r="B19" s="8" t="s">
        <v>18</v>
      </c>
      <c r="C19" s="11" t="s">
        <v>19</v>
      </c>
    </row>
    <row r="20" spans="2:3" x14ac:dyDescent="0.3">
      <c r="B20" s="8" t="s">
        <v>22</v>
      </c>
      <c r="C20" s="12">
        <v>44989</v>
      </c>
    </row>
    <row r="21" spans="2:3" x14ac:dyDescent="0.3">
      <c r="B21" s="13"/>
      <c r="C21" s="14"/>
    </row>
    <row r="22" spans="2:3" x14ac:dyDescent="0.3">
      <c r="B22" s="15"/>
      <c r="C22" s="5"/>
    </row>
    <row r="23" spans="2:3" x14ac:dyDescent="0.3">
      <c r="B23" s="15" t="s">
        <v>23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2E00-B9C5-48E8-8951-C3EBA6418E62}">
  <dimension ref="A1:F4"/>
  <sheetViews>
    <sheetView workbookViewId="0">
      <selection activeCell="G24" sqref="G24"/>
    </sheetView>
  </sheetViews>
  <sheetFormatPr baseColWidth="10" defaultRowHeight="14.4" x14ac:dyDescent="0.3"/>
  <cols>
    <col min="1" max="1" width="21.5546875" bestFit="1" customWidth="1"/>
  </cols>
  <sheetData>
    <row r="1" spans="1:6" x14ac:dyDescent="0.3">
      <c r="A1" s="3" t="s">
        <v>0</v>
      </c>
    </row>
    <row r="2" spans="1:6" x14ac:dyDescent="0.3">
      <c r="A2" t="s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3">
      <c r="A3" t="s">
        <v>9</v>
      </c>
      <c r="B3">
        <v>12.5</v>
      </c>
      <c r="C3">
        <v>23.4</v>
      </c>
      <c r="D3">
        <v>7.3</v>
      </c>
      <c r="E3">
        <v>8.9</v>
      </c>
      <c r="F3">
        <f>SUM(B3:E3)</f>
        <v>52.099999999999994</v>
      </c>
    </row>
    <row r="4" spans="1:6" x14ac:dyDescent="0.3">
      <c r="A4" t="s">
        <v>3</v>
      </c>
      <c r="B4" s="2">
        <f>B3/$F3</f>
        <v>0.23992322456813822</v>
      </c>
      <c r="C4" s="2">
        <f t="shared" ref="C4:E4" si="0">C3/$F3</f>
        <v>0.44913627639155473</v>
      </c>
      <c r="D4" s="2">
        <f t="shared" si="0"/>
        <v>0.14011516314779271</v>
      </c>
      <c r="E4" s="2">
        <f t="shared" si="0"/>
        <v>0.17082533589251442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82FD-6F50-40F0-B98A-41CA7FB1D2AE}">
  <dimension ref="A1:F4"/>
  <sheetViews>
    <sheetView workbookViewId="0">
      <selection activeCell="B4" sqref="B4"/>
    </sheetView>
  </sheetViews>
  <sheetFormatPr baseColWidth="10" defaultRowHeight="14.4" x14ac:dyDescent="0.3"/>
  <cols>
    <col min="1" max="1" width="21.5546875" bestFit="1" customWidth="1"/>
  </cols>
  <sheetData>
    <row r="1" spans="1:6" x14ac:dyDescent="0.3">
      <c r="A1" s="3" t="s">
        <v>10</v>
      </c>
    </row>
    <row r="2" spans="1:6" x14ac:dyDescent="0.3">
      <c r="A2" t="s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3">
      <c r="A3" t="s">
        <v>2</v>
      </c>
      <c r="B3">
        <v>512</v>
      </c>
      <c r="C3">
        <v>878</v>
      </c>
      <c r="D3">
        <v>240</v>
      </c>
      <c r="E3">
        <v>380</v>
      </c>
      <c r="F3">
        <f>SUM(B3:E3)</f>
        <v>2010</v>
      </c>
    </row>
    <row r="4" spans="1:6" x14ac:dyDescent="0.3">
      <c r="A4" t="s">
        <v>3</v>
      </c>
      <c r="B4" s="2">
        <f>B3/$F3</f>
        <v>0.25472636815920396</v>
      </c>
      <c r="C4" s="2">
        <f t="shared" ref="C4:E4" si="0">C3/$F3</f>
        <v>0.43681592039800993</v>
      </c>
      <c r="D4" s="2">
        <f t="shared" si="0"/>
        <v>0.11940298507462686</v>
      </c>
      <c r="E4" s="2">
        <f t="shared" si="0"/>
        <v>0.1890547263681592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Grundgesamtheit</vt:lpstr>
      <vt:lpstr>Stichprobe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2021-06-03T11:44:23Z</dcterms:created>
  <dcterms:modified xsi:type="dcterms:W3CDTF">2023-03-04T14:53:19Z</dcterms:modified>
</cp:coreProperties>
</file>