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20" yWindow="45" windowWidth="15180" windowHeight="9600"/>
  </bookViews>
  <sheets>
    <sheet name="Cover" sheetId="2" r:id="rId1"/>
    <sheet name="Konstante Zugspannung" sheetId="1" r:id="rId2"/>
  </sheets>
  <definedNames>
    <definedName name="Anzahl">'Konstante Zugspannung'!$C$6</definedName>
    <definedName name="Dichte">'Konstante Zugspannung'!$C$4</definedName>
    <definedName name="Grundfläche">'Konstante Zugspannung'!$C$2</definedName>
    <definedName name="Länge">'Konstante Zugspannung'!$C$3</definedName>
    <definedName name="Zugspannung">'Konstante Zugspannung'!$C$5</definedName>
  </definedNames>
  <calcPr calcId="162913"/>
</workbook>
</file>

<file path=xl/calcChain.xml><?xml version="1.0" encoding="utf-8"?>
<calcChain xmlns="http://schemas.openxmlformats.org/spreadsheetml/2006/main">
  <c r="G3" i="1" l="1"/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G2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</calcChain>
</file>

<file path=xl/sharedStrings.xml><?xml version="1.0" encoding="utf-8"?>
<sst xmlns="http://schemas.openxmlformats.org/spreadsheetml/2006/main" count="32" uniqueCount="31">
  <si>
    <t>x [m]</t>
  </si>
  <si>
    <t>A [m²]</t>
  </si>
  <si>
    <t>n</t>
  </si>
  <si>
    <t xml:space="preserve">Symbol </t>
  </si>
  <si>
    <t>Parameter</t>
  </si>
  <si>
    <t>Wert</t>
  </si>
  <si>
    <t>Einheit</t>
  </si>
  <si>
    <t>m²</t>
  </si>
  <si>
    <t>Ao</t>
  </si>
  <si>
    <t>l</t>
  </si>
  <si>
    <t>Länge</t>
  </si>
  <si>
    <t>Grundfläche</t>
  </si>
  <si>
    <t>Dichte</t>
  </si>
  <si>
    <t xml:space="preserve">kg/m³ </t>
  </si>
  <si>
    <t>ρ</t>
  </si>
  <si>
    <t xml:space="preserve">σ </t>
  </si>
  <si>
    <t>N/m²</t>
  </si>
  <si>
    <t>Zugspannung</t>
  </si>
  <si>
    <t>Anzahl</t>
  </si>
  <si>
    <t>Kapitel</t>
  </si>
  <si>
    <t>Thema</t>
  </si>
  <si>
    <t>Inhalt</t>
  </si>
  <si>
    <t>Autor</t>
  </si>
  <si>
    <t>Harald Nahrstedt</t>
  </si>
  <si>
    <t>Datum</t>
  </si>
  <si>
    <t>Version</t>
  </si>
  <si>
    <t>Optimale Lösungen finden</t>
  </si>
  <si>
    <t>Träger gleicher Zugfestigkeit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</si>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</sst>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5" fillId="0" borderId="0" xfId="1" applyFont="1"/>
    <xf numFmtId="0" fontId="5" fillId="3" borderId="0" xfId="1" applyFont="1" applyFill="1"/>
    <xf numFmtId="0" fontId="5" fillId="3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5" fillId="0" borderId="0" xfId="3" applyFont="1" applyAlignment="1">
      <alignment horizontal="left" indent="1"/>
    </xf>
    <xf numFmtId="0" fontId="3" fillId="0" borderId="0" xfId="2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2" borderId="0" xfId="3" applyFont="1" applyFill="1"/>
    <xf numFmtId="0" fontId="4" fillId="2" borderId="0" xfId="3" applyFont="1" applyFill="1" applyAlignment="1">
      <alignment horizontal="center"/>
    </xf>
    <xf numFmtId="0" fontId="5" fillId="4" borderId="0" xfId="3" applyFont="1" applyFill="1" applyAlignment="1">
      <alignment wrapText="1"/>
    </xf>
    <xf numFmtId="0" fontId="5" fillId="4" borderId="0" xfId="3" applyFont="1" applyFill="1" applyAlignment="1">
      <alignment horizontal="center" wrapText="1"/>
    </xf>
    <xf numFmtId="0" fontId="5" fillId="4" borderId="0" xfId="3" applyFont="1" applyFill="1"/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'Konstante Zugspannung'!$G$1</c:f>
              <c:strCache>
                <c:ptCount val="1"/>
                <c:pt idx="0">
                  <c:v>A [m²]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'Konstante Zugspannung'!$F$2:$F$53</c:f>
              <c:numCache>
                <c:formatCode>General</c:formatCode>
                <c:ptCount val="5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</c:numCache>
            </c:numRef>
          </c:xVal>
          <c:yVal>
            <c:numRef>
              <c:f>'Konstante Zugspannung'!$G$2:$G$53</c:f>
              <c:numCache>
                <c:formatCode>General</c:formatCode>
                <c:ptCount val="52"/>
                <c:pt idx="0">
                  <c:v>0.2</c:v>
                </c:pt>
                <c:pt idx="1">
                  <c:v>0.2154017</c:v>
                </c:pt>
                <c:pt idx="2">
                  <c:v>0.23198946181444999</c:v>
                </c:pt>
                <c:pt idx="3">
                  <c:v>0.24985462228458805</c:v>
                </c:pt>
                <c:pt idx="4">
                  <c:v>0.26909555196479074</c:v>
                </c:pt>
                <c:pt idx="5">
                  <c:v>0.28981819677827131</c:v>
                </c:pt>
                <c:pt idx="6">
                  <c:v>0.31213666138487084</c:v>
                </c:pt>
                <c:pt idx="7">
                  <c:v>0.33617383747312768</c:v>
                </c:pt>
                <c:pt idx="8">
                  <c:v>0.36206208043617705</c:v>
                </c:pt>
                <c:pt idx="9">
                  <c:v>0.38994393815744638</c:v>
                </c:pt>
                <c:pt idx="10">
                  <c:v>0.41997293591904405</c:v>
                </c:pt>
                <c:pt idx="11">
                  <c:v>0.45231442175476577</c:v>
                </c:pt>
                <c:pt idx="12">
                  <c:v>0.48714647690246765</c:v>
                </c:pt>
                <c:pt idx="13">
                  <c:v>0.52466089636901136</c:v>
                </c:pt>
                <c:pt idx="14">
                  <c:v>0.56506424500704433</c:v>
                </c:pt>
                <c:pt idx="15">
                  <c:v>0.60857899491866929</c:v>
                </c:pt>
                <c:pt idx="16">
                  <c:v>0.65544475044886363</c:v>
                </c:pt>
                <c:pt idx="17">
                  <c:v>0.70591956751380491</c:v>
                </c:pt>
                <c:pt idx="18">
                  <c:v>0.76028137452869171</c:v>
                </c:pt>
                <c:pt idx="19">
                  <c:v>0.8188295027590845</c:v>
                </c:pt>
                <c:pt idx="20">
                  <c:v>0.88188633452230747</c:v>
                </c:pt>
                <c:pt idx="21">
                  <c:v>0.94979907831436861</c:v>
                </c:pt>
                <c:pt idx="22">
                  <c:v>1.0229416806367406</c:v>
                </c:pt>
                <c:pt idx="23">
                  <c:v>1.1017168850500552</c:v>
                </c:pt>
                <c:pt idx="24">
                  <c:v>1.1865584497924324</c:v>
                </c:pt>
                <c:pt idx="25">
                  <c:v>1.2779335361732729</c:v>
                </c:pt>
                <c:pt idx="26">
                  <c:v>1.3763452808936723</c:v>
                </c:pt>
                <c:pt idx="27">
                  <c:v>1.4823355664573725</c:v>
                </c:pt>
                <c:pt idx="28">
                  <c:v>1.596488004926905</c:v>
                </c:pt>
                <c:pt idx="29">
                  <c:v>1.7194311514543186</c:v>
                </c:pt>
                <c:pt idx="30">
                  <c:v>1.8518419652810885</c:v>
                </c:pt>
                <c:pt idx="31">
                  <c:v>1.9944495372644371</c:v>
                </c:pt>
                <c:pt idx="32">
                  <c:v>2.1480391044548655</c:v>
                </c:pt>
                <c:pt idx="33">
                  <c:v>2.3134563738302778</c:v>
                </c:pt>
                <c:pt idx="34">
                  <c:v>2.4916121789943868</c:v>
                </c:pt>
                <c:pt idx="35">
                  <c:v>2.6834874954804762</c:v>
                </c:pt>
                <c:pt idx="36">
                  <c:v>2.8901388422761842</c:v>
                </c:pt>
                <c:pt idx="37">
                  <c:v>3.1127040993116095</c:v>
                </c:pt>
                <c:pt idx="38">
                  <c:v>3.3524087729434475</c:v>
                </c:pt>
                <c:pt idx="39">
                  <c:v>3.6105727439346631</c:v>
                </c:pt>
                <c:pt idx="40">
                  <c:v>3.8886175350859555</c:v>
                </c:pt>
                <c:pt idx="41">
                  <c:v>4.1880741385366225</c:v>
                </c:pt>
                <c:pt idx="42">
                  <c:v>4.5105914458341196</c:v>
                </c:pt>
                <c:pt idx="43">
                  <c:v>4.8579453271906363</c:v>
                </c:pt>
                <c:pt idx="44">
                  <c:v>5.2320484099195967</c:v>
                </c:pt>
                <c:pt idx="45">
                  <c:v>5.6349606098948897</c:v>
                </c:pt>
                <c:pt idx="46">
                  <c:v>6.0689004740219801</c:v>
                </c:pt>
                <c:pt idx="47">
                  <c:v>6.536257396175702</c:v>
                </c:pt>
                <c:pt idx="48">
                  <c:v>7.0396047738690983</c:v>
                </c:pt>
                <c:pt idx="49">
                  <c:v>7.581714178097597</c:v>
                </c:pt>
                <c:pt idx="50">
                  <c:v>8.1655706143816253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38-4C83-B70D-0C9DF73A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467056"/>
        <c:axId val="466469352"/>
      </c:scatterChart>
      <c:valAx>
        <c:axId val="466467056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6469352"/>
        <c:crosses val="autoZero"/>
        <c:crossBetween val="midCat"/>
      </c:valAx>
      <c:valAx>
        <c:axId val="46646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646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0</xdr:row>
      <xdr:rowOff>76200</xdr:rowOff>
    </xdr:from>
    <xdr:to>
      <xdr:col>11</xdr:col>
      <xdr:colOff>352425</xdr:colOff>
      <xdr:row>14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32AD9FA-2C50-4911-B150-0F914600B5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2" customWidth="1"/>
    <col min="2" max="2" width="20.7109375" style="2" customWidth="1"/>
    <col min="3" max="3" width="29.140625" style="2" bestFit="1" customWidth="1"/>
    <col min="4" max="16384" width="11.42578125" style="2"/>
  </cols>
  <sheetData>
    <row r="2" spans="2:3" x14ac:dyDescent="0.2">
      <c r="B2" s="15"/>
    </row>
    <row r="3" spans="2:3" x14ac:dyDescent="0.2">
      <c r="B3" s="16" t="s">
        <v>29</v>
      </c>
    </row>
    <row r="4" spans="2:3" x14ac:dyDescent="0.2">
      <c r="B4" s="15"/>
    </row>
    <row r="5" spans="2:3" x14ac:dyDescent="0.2">
      <c r="B5" s="3"/>
    </row>
    <row r="6" spans="2:3" x14ac:dyDescent="0.2">
      <c r="B6" s="4" t="s">
        <v>19</v>
      </c>
      <c r="C6" s="6">
        <v>6</v>
      </c>
    </row>
    <row r="7" spans="2:3" x14ac:dyDescent="0.2">
      <c r="B7" s="4" t="s">
        <v>20</v>
      </c>
      <c r="C7" s="11" t="s">
        <v>26</v>
      </c>
    </row>
    <row r="8" spans="2:3" x14ac:dyDescent="0.2">
      <c r="B8" s="4"/>
      <c r="C8" s="7"/>
    </row>
    <row r="9" spans="2:3" x14ac:dyDescent="0.2">
      <c r="B9" s="4" t="s">
        <v>21</v>
      </c>
      <c r="C9" s="12" t="s">
        <v>27</v>
      </c>
    </row>
    <row r="10" spans="2:3" x14ac:dyDescent="0.2">
      <c r="B10" s="4"/>
      <c r="C10" s="7"/>
    </row>
    <row r="11" spans="2:3" x14ac:dyDescent="0.2">
      <c r="B11" s="4"/>
      <c r="C11" s="7"/>
    </row>
    <row r="12" spans="2:3" x14ac:dyDescent="0.2">
      <c r="B12" s="4"/>
      <c r="C12" s="8"/>
    </row>
    <row r="13" spans="2:3" x14ac:dyDescent="0.2">
      <c r="B13" s="4"/>
      <c r="C13" s="9"/>
    </row>
    <row r="14" spans="2:3" x14ac:dyDescent="0.2">
      <c r="B14" s="4"/>
      <c r="C14" s="8"/>
    </row>
    <row r="15" spans="2:3" x14ac:dyDescent="0.2">
      <c r="B15" s="4" t="s">
        <v>22</v>
      </c>
      <c r="C15" s="7" t="s">
        <v>23</v>
      </c>
    </row>
    <row r="16" spans="2:3" x14ac:dyDescent="0.2">
      <c r="B16" s="4" t="s">
        <v>24</v>
      </c>
      <c r="C16" s="10">
        <v>42795</v>
      </c>
    </row>
    <row r="17" spans="2:3" x14ac:dyDescent="0.2">
      <c r="B17" s="4" t="s">
        <v>25</v>
      </c>
      <c r="C17" s="7" t="s">
        <v>28</v>
      </c>
    </row>
    <row r="18" spans="2:3" x14ac:dyDescent="0.2">
      <c r="B18" s="4"/>
      <c r="C18" s="5"/>
    </row>
    <row r="19" spans="2:3" x14ac:dyDescent="0.2">
      <c r="B19" s="17"/>
    </row>
    <row r="20" spans="2:3" x14ac:dyDescent="0.2">
      <c r="B20" s="18" t="s">
        <v>30</v>
      </c>
    </row>
    <row r="21" spans="2:3" x14ac:dyDescent="0.2">
      <c r="B21" s="1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Zugspannung"/>
  <dimension ref="A1:G52"/>
  <sheetViews>
    <sheetView workbookViewId="0">
      <selection activeCell="O24" sqref="O24"/>
    </sheetView>
  </sheetViews>
  <sheetFormatPr baseColWidth="10" defaultRowHeight="12.75" x14ac:dyDescent="0.2"/>
  <cols>
    <col min="1" max="1" width="7.85546875" bestFit="1" customWidth="1"/>
    <col min="2" max="2" width="12" bestFit="1" customWidth="1"/>
    <col min="3" max="4" width="8" bestFit="1" customWidth="1"/>
    <col min="5" max="5" width="6.7109375" bestFit="1" customWidth="1"/>
    <col min="6" max="7" width="10.42578125" customWidth="1"/>
  </cols>
  <sheetData>
    <row r="1" spans="1:7" x14ac:dyDescent="0.2">
      <c r="A1" s="13" t="s">
        <v>3</v>
      </c>
      <c r="B1" s="13" t="s">
        <v>4</v>
      </c>
      <c r="C1" s="13" t="s">
        <v>5</v>
      </c>
      <c r="D1" s="13" t="s">
        <v>6</v>
      </c>
      <c r="E1" s="13"/>
      <c r="F1" s="14" t="s">
        <v>0</v>
      </c>
      <c r="G1" s="14" t="s">
        <v>1</v>
      </c>
    </row>
    <row r="2" spans="1:7" x14ac:dyDescent="0.2">
      <c r="A2" t="s">
        <v>8</v>
      </c>
      <c r="B2" t="s">
        <v>11</v>
      </c>
      <c r="C2">
        <v>0.2</v>
      </c>
      <c r="D2" t="s">
        <v>7</v>
      </c>
      <c r="F2">
        <v>0</v>
      </c>
      <c r="G2">
        <f>Grundfläche</f>
        <v>0.2</v>
      </c>
    </row>
    <row r="3" spans="1:7" x14ac:dyDescent="0.2">
      <c r="A3" t="s">
        <v>9</v>
      </c>
      <c r="B3" t="s">
        <v>10</v>
      </c>
      <c r="C3">
        <v>0.5</v>
      </c>
      <c r="D3" t="s">
        <v>7</v>
      </c>
      <c r="F3">
        <f t="shared" ref="F3:F34" si="0">F2+Länge/Anzahl</f>
        <v>0.01</v>
      </c>
      <c r="G3">
        <f>G2+(Dichte*9.81/Zugspannung*G2*Länge/Anzahl)</f>
        <v>0.2154017</v>
      </c>
    </row>
    <row r="4" spans="1:7" x14ac:dyDescent="0.2">
      <c r="A4" t="s">
        <v>14</v>
      </c>
      <c r="B4" t="s">
        <v>12</v>
      </c>
      <c r="C4">
        <v>7.8499999999999993E-3</v>
      </c>
      <c r="D4" t="s">
        <v>13</v>
      </c>
      <c r="F4">
        <f t="shared" si="0"/>
        <v>0.02</v>
      </c>
      <c r="G4">
        <f t="shared" ref="G3:G34" si="1">G3+(Dichte*9.81/Zugspannung*G3*Länge/Anzahl)</f>
        <v>0.23198946181444999</v>
      </c>
    </row>
    <row r="5" spans="1:7" x14ac:dyDescent="0.2">
      <c r="A5" t="s">
        <v>15</v>
      </c>
      <c r="B5" t="s">
        <v>17</v>
      </c>
      <c r="C5">
        <v>0.01</v>
      </c>
      <c r="D5" t="s">
        <v>16</v>
      </c>
      <c r="F5">
        <f t="shared" si="0"/>
        <v>0.03</v>
      </c>
      <c r="G5">
        <f t="shared" si="1"/>
        <v>0.24985462228458805</v>
      </c>
    </row>
    <row r="6" spans="1:7" x14ac:dyDescent="0.2">
      <c r="A6" t="s">
        <v>2</v>
      </c>
      <c r="B6" t="s">
        <v>18</v>
      </c>
      <c r="C6">
        <v>50</v>
      </c>
      <c r="F6">
        <f t="shared" si="0"/>
        <v>0.04</v>
      </c>
      <c r="G6">
        <f t="shared" si="1"/>
        <v>0.26909555196479074</v>
      </c>
    </row>
    <row r="7" spans="1:7" x14ac:dyDescent="0.2">
      <c r="A7" s="1"/>
      <c r="F7">
        <f t="shared" si="0"/>
        <v>0.05</v>
      </c>
      <c r="G7">
        <f t="shared" si="1"/>
        <v>0.28981819677827131</v>
      </c>
    </row>
    <row r="8" spans="1:7" x14ac:dyDescent="0.2">
      <c r="A8" s="1"/>
      <c r="F8">
        <f t="shared" si="0"/>
        <v>6.0000000000000005E-2</v>
      </c>
      <c r="G8">
        <f t="shared" si="1"/>
        <v>0.31213666138487084</v>
      </c>
    </row>
    <row r="9" spans="1:7" x14ac:dyDescent="0.2">
      <c r="A9" s="1"/>
      <c r="F9">
        <f t="shared" si="0"/>
        <v>7.0000000000000007E-2</v>
      </c>
      <c r="G9">
        <f t="shared" si="1"/>
        <v>0.33617383747312768</v>
      </c>
    </row>
    <row r="10" spans="1:7" x14ac:dyDescent="0.2">
      <c r="A10" s="1"/>
      <c r="F10">
        <f t="shared" si="0"/>
        <v>0.08</v>
      </c>
      <c r="G10">
        <f t="shared" si="1"/>
        <v>0.36206208043617705</v>
      </c>
    </row>
    <row r="11" spans="1:7" x14ac:dyDescent="0.2">
      <c r="A11" s="1"/>
      <c r="F11">
        <f t="shared" si="0"/>
        <v>0.09</v>
      </c>
      <c r="G11">
        <f t="shared" si="1"/>
        <v>0.38994393815744638</v>
      </c>
    </row>
    <row r="12" spans="1:7" x14ac:dyDescent="0.2">
      <c r="A12" s="1"/>
      <c r="F12">
        <f t="shared" si="0"/>
        <v>9.9999999999999992E-2</v>
      </c>
      <c r="G12">
        <f t="shared" si="1"/>
        <v>0.41997293591904405</v>
      </c>
    </row>
    <row r="13" spans="1:7" x14ac:dyDescent="0.2">
      <c r="A13" s="1"/>
      <c r="F13">
        <f t="shared" si="0"/>
        <v>0.10999999999999999</v>
      </c>
      <c r="G13">
        <f t="shared" si="1"/>
        <v>0.45231442175476577</v>
      </c>
    </row>
    <row r="14" spans="1:7" x14ac:dyDescent="0.2">
      <c r="A14" s="1"/>
      <c r="F14">
        <f t="shared" si="0"/>
        <v>0.11999999999999998</v>
      </c>
      <c r="G14">
        <f t="shared" si="1"/>
        <v>0.48714647690246765</v>
      </c>
    </row>
    <row r="15" spans="1:7" x14ac:dyDescent="0.2">
      <c r="A15" s="1"/>
      <c r="F15">
        <f t="shared" si="0"/>
        <v>0.12999999999999998</v>
      </c>
      <c r="G15">
        <f t="shared" si="1"/>
        <v>0.52466089636901136</v>
      </c>
    </row>
    <row r="16" spans="1:7" x14ac:dyDescent="0.2">
      <c r="A16" s="1"/>
      <c r="F16">
        <f t="shared" si="0"/>
        <v>0.13999999999999999</v>
      </c>
      <c r="G16">
        <f t="shared" si="1"/>
        <v>0.56506424500704433</v>
      </c>
    </row>
    <row r="17" spans="1:7" x14ac:dyDescent="0.2">
      <c r="A17" s="1"/>
      <c r="F17">
        <f t="shared" si="0"/>
        <v>0.15</v>
      </c>
      <c r="G17">
        <f t="shared" si="1"/>
        <v>0.60857899491866929</v>
      </c>
    </row>
    <row r="18" spans="1:7" x14ac:dyDescent="0.2">
      <c r="A18" s="1"/>
      <c r="F18">
        <f t="shared" si="0"/>
        <v>0.16</v>
      </c>
      <c r="G18">
        <f t="shared" si="1"/>
        <v>0.65544475044886363</v>
      </c>
    </row>
    <row r="19" spans="1:7" x14ac:dyDescent="0.2">
      <c r="F19">
        <f t="shared" si="0"/>
        <v>0.17</v>
      </c>
      <c r="G19">
        <f t="shared" si="1"/>
        <v>0.70591956751380491</v>
      </c>
    </row>
    <row r="20" spans="1:7" x14ac:dyDescent="0.2">
      <c r="F20">
        <f t="shared" si="0"/>
        <v>0.18000000000000002</v>
      </c>
      <c r="G20">
        <f t="shared" si="1"/>
        <v>0.76028137452869171</v>
      </c>
    </row>
    <row r="21" spans="1:7" x14ac:dyDescent="0.2">
      <c r="F21">
        <f t="shared" si="0"/>
        <v>0.19000000000000003</v>
      </c>
      <c r="G21">
        <f t="shared" si="1"/>
        <v>0.8188295027590845</v>
      </c>
    </row>
    <row r="22" spans="1:7" x14ac:dyDescent="0.2">
      <c r="F22">
        <f t="shared" si="0"/>
        <v>0.20000000000000004</v>
      </c>
      <c r="G22">
        <f t="shared" si="1"/>
        <v>0.88188633452230747</v>
      </c>
    </row>
    <row r="23" spans="1:7" x14ac:dyDescent="0.2">
      <c r="F23">
        <f t="shared" si="0"/>
        <v>0.21000000000000005</v>
      </c>
      <c r="G23">
        <f t="shared" si="1"/>
        <v>0.94979907831436861</v>
      </c>
    </row>
    <row r="24" spans="1:7" x14ac:dyDescent="0.2">
      <c r="F24">
        <f t="shared" si="0"/>
        <v>0.22000000000000006</v>
      </c>
      <c r="G24">
        <f t="shared" si="1"/>
        <v>1.0229416806367406</v>
      </c>
    </row>
    <row r="25" spans="1:7" x14ac:dyDescent="0.2">
      <c r="F25">
        <f t="shared" si="0"/>
        <v>0.23000000000000007</v>
      </c>
      <c r="G25">
        <f t="shared" si="1"/>
        <v>1.1017168850500552</v>
      </c>
    </row>
    <row r="26" spans="1:7" x14ac:dyDescent="0.2">
      <c r="F26">
        <f t="shared" si="0"/>
        <v>0.24000000000000007</v>
      </c>
      <c r="G26">
        <f t="shared" si="1"/>
        <v>1.1865584497924324</v>
      </c>
    </row>
    <row r="27" spans="1:7" x14ac:dyDescent="0.2">
      <c r="F27">
        <f t="shared" si="0"/>
        <v>0.25000000000000006</v>
      </c>
      <c r="G27">
        <f t="shared" si="1"/>
        <v>1.2779335361732729</v>
      </c>
    </row>
    <row r="28" spans="1:7" x14ac:dyDescent="0.2">
      <c r="F28">
        <f t="shared" si="0"/>
        <v>0.26000000000000006</v>
      </c>
      <c r="G28">
        <f t="shared" si="1"/>
        <v>1.3763452808936723</v>
      </c>
    </row>
    <row r="29" spans="1:7" x14ac:dyDescent="0.2">
      <c r="F29">
        <f t="shared" si="0"/>
        <v>0.27000000000000007</v>
      </c>
      <c r="G29">
        <f t="shared" si="1"/>
        <v>1.4823355664573725</v>
      </c>
    </row>
    <row r="30" spans="1:7" x14ac:dyDescent="0.2">
      <c r="F30">
        <f t="shared" si="0"/>
        <v>0.28000000000000008</v>
      </c>
      <c r="G30">
        <f t="shared" si="1"/>
        <v>1.596488004926905</v>
      </c>
    </row>
    <row r="31" spans="1:7" x14ac:dyDescent="0.2">
      <c r="F31">
        <f t="shared" si="0"/>
        <v>0.29000000000000009</v>
      </c>
      <c r="G31">
        <f t="shared" si="1"/>
        <v>1.7194311514543186</v>
      </c>
    </row>
    <row r="32" spans="1:7" x14ac:dyDescent="0.2">
      <c r="F32">
        <f t="shared" si="0"/>
        <v>0.3000000000000001</v>
      </c>
      <c r="G32">
        <f t="shared" si="1"/>
        <v>1.8518419652810885</v>
      </c>
    </row>
    <row r="33" spans="6:7" x14ac:dyDescent="0.2">
      <c r="F33">
        <f t="shared" si="0"/>
        <v>0.31000000000000011</v>
      </c>
      <c r="G33">
        <f t="shared" si="1"/>
        <v>1.9944495372644371</v>
      </c>
    </row>
    <row r="34" spans="6:7" x14ac:dyDescent="0.2">
      <c r="F34">
        <f t="shared" si="0"/>
        <v>0.32000000000000012</v>
      </c>
      <c r="G34">
        <f t="shared" si="1"/>
        <v>2.1480391044548655</v>
      </c>
    </row>
    <row r="35" spans="6:7" x14ac:dyDescent="0.2">
      <c r="F35">
        <f t="shared" ref="F35:F52" si="2">F34+Länge/Anzahl</f>
        <v>0.33000000000000013</v>
      </c>
      <c r="G35">
        <f t="shared" ref="G35:G52" si="3">G34+(Dichte*9.81/Zugspannung*G34*Länge/Anzahl)</f>
        <v>2.3134563738302778</v>
      </c>
    </row>
    <row r="36" spans="6:7" x14ac:dyDescent="0.2">
      <c r="F36">
        <f t="shared" si="2"/>
        <v>0.34000000000000014</v>
      </c>
      <c r="G36">
        <f t="shared" si="3"/>
        <v>2.4916121789943868</v>
      </c>
    </row>
    <row r="37" spans="6:7" x14ac:dyDescent="0.2">
      <c r="F37">
        <f t="shared" si="2"/>
        <v>0.35000000000000014</v>
      </c>
      <c r="G37">
        <f t="shared" si="3"/>
        <v>2.6834874954804762</v>
      </c>
    </row>
    <row r="38" spans="6:7" x14ac:dyDescent="0.2">
      <c r="F38">
        <f t="shared" si="2"/>
        <v>0.36000000000000015</v>
      </c>
      <c r="G38">
        <f t="shared" si="3"/>
        <v>2.8901388422761842</v>
      </c>
    </row>
    <row r="39" spans="6:7" x14ac:dyDescent="0.2">
      <c r="F39">
        <f t="shared" si="2"/>
        <v>0.37000000000000016</v>
      </c>
      <c r="G39">
        <f t="shared" si="3"/>
        <v>3.1127040993116095</v>
      </c>
    </row>
    <row r="40" spans="6:7" x14ac:dyDescent="0.2">
      <c r="F40">
        <f t="shared" si="2"/>
        <v>0.38000000000000017</v>
      </c>
      <c r="G40">
        <f t="shared" si="3"/>
        <v>3.3524087729434475</v>
      </c>
    </row>
    <row r="41" spans="6:7" x14ac:dyDescent="0.2">
      <c r="F41">
        <f t="shared" si="2"/>
        <v>0.39000000000000018</v>
      </c>
      <c r="G41">
        <f t="shared" si="3"/>
        <v>3.6105727439346631</v>
      </c>
    </row>
    <row r="42" spans="6:7" x14ac:dyDescent="0.2">
      <c r="F42">
        <f t="shared" si="2"/>
        <v>0.40000000000000019</v>
      </c>
      <c r="G42">
        <f t="shared" si="3"/>
        <v>3.8886175350859555</v>
      </c>
    </row>
    <row r="43" spans="6:7" x14ac:dyDescent="0.2">
      <c r="F43">
        <f t="shared" si="2"/>
        <v>0.4100000000000002</v>
      </c>
      <c r="G43">
        <f t="shared" si="3"/>
        <v>4.1880741385366225</v>
      </c>
    </row>
    <row r="44" spans="6:7" x14ac:dyDescent="0.2">
      <c r="F44">
        <f t="shared" si="2"/>
        <v>0.42000000000000021</v>
      </c>
      <c r="G44">
        <f t="shared" si="3"/>
        <v>4.5105914458341196</v>
      </c>
    </row>
    <row r="45" spans="6:7" x14ac:dyDescent="0.2">
      <c r="F45">
        <f t="shared" si="2"/>
        <v>0.43000000000000022</v>
      </c>
      <c r="G45">
        <f t="shared" si="3"/>
        <v>4.8579453271906363</v>
      </c>
    </row>
    <row r="46" spans="6:7" x14ac:dyDescent="0.2">
      <c r="F46">
        <f t="shared" si="2"/>
        <v>0.44000000000000022</v>
      </c>
      <c r="G46">
        <f t="shared" si="3"/>
        <v>5.2320484099195967</v>
      </c>
    </row>
    <row r="47" spans="6:7" x14ac:dyDescent="0.2">
      <c r="F47">
        <f t="shared" si="2"/>
        <v>0.45000000000000023</v>
      </c>
      <c r="G47">
        <f t="shared" si="3"/>
        <v>5.6349606098948897</v>
      </c>
    </row>
    <row r="48" spans="6:7" x14ac:dyDescent="0.2">
      <c r="F48">
        <f t="shared" si="2"/>
        <v>0.46000000000000024</v>
      </c>
      <c r="G48">
        <f t="shared" si="3"/>
        <v>6.0689004740219801</v>
      </c>
    </row>
    <row r="49" spans="6:7" x14ac:dyDescent="0.2">
      <c r="F49">
        <f t="shared" si="2"/>
        <v>0.47000000000000025</v>
      </c>
      <c r="G49">
        <f t="shared" si="3"/>
        <v>6.536257396175702</v>
      </c>
    </row>
    <row r="50" spans="6:7" x14ac:dyDescent="0.2">
      <c r="F50">
        <f t="shared" si="2"/>
        <v>0.48000000000000026</v>
      </c>
      <c r="G50">
        <f t="shared" si="3"/>
        <v>7.0396047738690983</v>
      </c>
    </row>
    <row r="51" spans="6:7" x14ac:dyDescent="0.2">
      <c r="F51">
        <f t="shared" si="2"/>
        <v>0.49000000000000027</v>
      </c>
      <c r="G51">
        <f t="shared" si="3"/>
        <v>7.581714178097597</v>
      </c>
    </row>
    <row r="52" spans="6:7" x14ac:dyDescent="0.2">
      <c r="F52">
        <f t="shared" si="2"/>
        <v>0.50000000000000022</v>
      </c>
      <c r="G52">
        <f t="shared" si="3"/>
        <v>8.1655706143816253</v>
      </c>
    </row>
  </sheetData>
  <pageMargins left="0.78740157499999996" right="0.78740157499999996" top="0.984251969" bottom="0.984251969" header="0.4921259845" footer="0.4921259845"/>
  <pageSetup paperSize="9" orientation="portrait" horizontalDpi="1270" verticalDpi="127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Konstante Zugspannung</vt:lpstr>
      <vt:lpstr>Anzahl</vt:lpstr>
      <vt:lpstr>Dichte</vt:lpstr>
      <vt:lpstr>Grundfläche</vt:lpstr>
      <vt:lpstr>Länge</vt:lpstr>
      <vt:lpstr>Zugspannung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2012-12-23T15:56:07Z</dcterms:created>
  <dcterms:modified xsi:type="dcterms:W3CDTF">2017-05-27T13:08:42Z</dcterms:modified>
</cp:coreProperties>
</file>