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E3A5F280-758A-46C8-9102-9DCAF392C73D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Tabelle1" sheetId="1" r:id="rId2"/>
  </sheets>
  <definedNames>
    <definedName name="E">Tabelle1!$B$4</definedName>
    <definedName name="F">Tabelle1!$B$1</definedName>
    <definedName name="I">Tabelle1!$B$5</definedName>
    <definedName name="l">Tabelle1!$B$3</definedName>
    <definedName name="Q">Tabelle1!$B$2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B11" i="1"/>
  <c r="B5" i="1" s="1"/>
</calcChain>
</file>

<file path=xl/sharedStrings.xml><?xml version="1.0" encoding="utf-8"?>
<sst xmlns="http://schemas.openxmlformats.org/spreadsheetml/2006/main" count="30" uniqueCount="25">
  <si>
    <t>l =</t>
  </si>
  <si>
    <t>E =</t>
  </si>
  <si>
    <t>I =</t>
  </si>
  <si>
    <t>N</t>
  </si>
  <si>
    <t>N/mm2</t>
  </si>
  <si>
    <t>mm</t>
  </si>
  <si>
    <t>b =</t>
  </si>
  <si>
    <t>h =</t>
  </si>
  <si>
    <r>
      <t>mm</t>
    </r>
    <r>
      <rPr>
        <vertAlign val="superscript"/>
        <sz val="10"/>
        <color theme="1"/>
        <rFont val="Arial"/>
        <family val="2"/>
      </rPr>
      <t>4</t>
    </r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</si>
  <si>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</si>
  <si>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</si>
  <si>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</si>
  <si>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</si>
  <si>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</si>
  <si>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</si>
  <si>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</si>
  <si>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</si>
  <si>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</si>
  <si>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</si>
  <si>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</si>
  <si>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</si>
  <si>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</si>
  <si>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Q =</t>
  </si>
  <si>
    <t>F =</t>
  </si>
  <si>
    <t>Einseitig eingespannter Träger mit Punkt- und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</si>
</sst>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Durchbiegung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-4.8818452380952389E-3</c:v>
                </c:pt>
                <c:pt idx="2">
                  <c:v>-1.9061904761904763E-2</c:v>
                </c:pt>
                <c:pt idx="3">
                  <c:v>-4.1858035714285716E-2</c:v>
                </c:pt>
                <c:pt idx="4">
                  <c:v>-7.2609523809523818E-2</c:v>
                </c:pt>
                <c:pt idx="5">
                  <c:v>-0.11067708333333333</c:v>
                </c:pt>
                <c:pt idx="6">
                  <c:v>-0.15544285714285713</c:v>
                </c:pt>
                <c:pt idx="7">
                  <c:v>-0.20631041666666664</c:v>
                </c:pt>
                <c:pt idx="8">
                  <c:v>-0.262704761904762</c:v>
                </c:pt>
                <c:pt idx="9">
                  <c:v>-0.32407232142857145</c:v>
                </c:pt>
                <c:pt idx="10">
                  <c:v>-0.38988095238095238</c:v>
                </c:pt>
                <c:pt idx="11">
                  <c:v>-0.45961994047619059</c:v>
                </c:pt>
                <c:pt idx="12">
                  <c:v>-0.53280000000000005</c:v>
                </c:pt>
                <c:pt idx="13">
                  <c:v>-0.6089532738095238</c:v>
                </c:pt>
                <c:pt idx="14">
                  <c:v>-0.68763333333333321</c:v>
                </c:pt>
                <c:pt idx="15">
                  <c:v>-0.7684151785714286</c:v>
                </c:pt>
                <c:pt idx="16">
                  <c:v>-0.85089523809523837</c:v>
                </c:pt>
                <c:pt idx="17">
                  <c:v>-0.93469136904761874</c:v>
                </c:pt>
                <c:pt idx="18">
                  <c:v>-1.0194428571428571</c:v>
                </c:pt>
                <c:pt idx="19">
                  <c:v>-1.1048104166666668</c:v>
                </c:pt>
                <c:pt idx="20">
                  <c:v>-1.1904761904761905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61776"/>
        <c:axId val="2078959696"/>
      </c:lineChart>
      <c:cat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auto val="1"/>
        <c:lblAlgn val="ctr"/>
        <c:lblOffset val="100"/>
        <c:noMultiLvlLbl val="0"/>
      </c:cat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tabSelected="1" workbookViewId="0">
      <selection activeCell="C11" sqref="C11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11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12</v>
      </c>
      <c r="C7" s="9" t="s">
        <v>13</v>
      </c>
    </row>
    <row r="8" spans="2:3" x14ac:dyDescent="0.3">
      <c r="B8" s="8"/>
      <c r="C8" s="10"/>
    </row>
    <row r="9" spans="2:3" x14ac:dyDescent="0.3">
      <c r="B9" s="8" t="s">
        <v>14</v>
      </c>
      <c r="C9" s="10" t="s">
        <v>21</v>
      </c>
    </row>
    <row r="10" spans="2:3" x14ac:dyDescent="0.3">
      <c r="B10" s="8"/>
      <c r="C10" s="10" t="s">
        <v>24</v>
      </c>
    </row>
    <row r="11" spans="2:3" x14ac:dyDescent="0.3">
      <c r="B11" s="8"/>
      <c r="C11" s="10"/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15</v>
      </c>
      <c r="C18" s="10" t="s">
        <v>16</v>
      </c>
    </row>
    <row r="19" spans="2:3" x14ac:dyDescent="0.3">
      <c r="B19" s="8" t="s">
        <v>17</v>
      </c>
      <c r="C19" s="11">
        <v>45274</v>
      </c>
    </row>
    <row r="20" spans="2:3" x14ac:dyDescent="0.3">
      <c r="B20" s="8" t="s">
        <v>18</v>
      </c>
      <c r="C20" s="7" t="s">
        <v>19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20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E22"/>
  <sheetViews>
    <sheetView workbookViewId="0">
      <selection activeCell="C17" sqref="C17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4.5546875" customWidth="1"/>
  </cols>
  <sheetData>
    <row r="1" spans="1:5" x14ac:dyDescent="0.25">
      <c r="A1" s="1" t="s">
        <v>23</v>
      </c>
      <c r="B1">
        <v>800</v>
      </c>
      <c r="C1" t="s">
        <v>3</v>
      </c>
      <c r="D1" t="s">
        <v>9</v>
      </c>
      <c r="E1" t="s">
        <v>10</v>
      </c>
    </row>
    <row r="2" spans="1:5" x14ac:dyDescent="0.25">
      <c r="A2" s="1" t="s">
        <v>22</v>
      </c>
      <c r="B2">
        <v>1200</v>
      </c>
      <c r="C2" t="s">
        <v>3</v>
      </c>
      <c r="D2">
        <v>0</v>
      </c>
      <c r="E2">
        <f t="shared" ref="E2:E22" si="0">-l^3/(24*E*I)*(4*F*(3*(D2/l)^2-(D2/l)^3)+Q*(6*(D2/l)^2-4*(D2/l)^3+(D2/l)^4))</f>
        <v>0</v>
      </c>
    </row>
    <row r="3" spans="1:5" x14ac:dyDescent="0.25">
      <c r="A3" s="1" t="s">
        <v>0</v>
      </c>
      <c r="B3">
        <v>1000</v>
      </c>
      <c r="C3" t="s">
        <v>5</v>
      </c>
      <c r="D3">
        <v>50</v>
      </c>
      <c r="E3">
        <f t="shared" si="0"/>
        <v>-4.8818452380952389E-3</v>
      </c>
    </row>
    <row r="4" spans="1:5" x14ac:dyDescent="0.25">
      <c r="A4" s="1" t="s">
        <v>1</v>
      </c>
      <c r="B4">
        <v>210000</v>
      </c>
      <c r="C4" t="s">
        <v>4</v>
      </c>
      <c r="D4">
        <v>100</v>
      </c>
      <c r="E4">
        <f t="shared" si="0"/>
        <v>-1.9061904761904763E-2</v>
      </c>
    </row>
    <row r="5" spans="1:5" ht="15.6" x14ac:dyDescent="0.25">
      <c r="A5" s="1" t="s">
        <v>2</v>
      </c>
      <c r="B5">
        <f>B11</f>
        <v>1666666.6666666667</v>
      </c>
      <c r="C5" t="s">
        <v>8</v>
      </c>
      <c r="D5">
        <v>150</v>
      </c>
      <c r="E5">
        <f t="shared" si="0"/>
        <v>-4.1858035714285716E-2</v>
      </c>
    </row>
    <row r="6" spans="1:5" x14ac:dyDescent="0.25">
      <c r="D6">
        <v>200</v>
      </c>
      <c r="E6">
        <f t="shared" si="0"/>
        <v>-7.2609523809523818E-2</v>
      </c>
    </row>
    <row r="7" spans="1:5" x14ac:dyDescent="0.25">
      <c r="D7">
        <v>250</v>
      </c>
      <c r="E7">
        <f t="shared" si="0"/>
        <v>-0.11067708333333333</v>
      </c>
    </row>
    <row r="8" spans="1:5" x14ac:dyDescent="0.25">
      <c r="D8">
        <v>300</v>
      </c>
      <c r="E8">
        <f t="shared" si="0"/>
        <v>-0.15544285714285713</v>
      </c>
    </row>
    <row r="9" spans="1:5" x14ac:dyDescent="0.25">
      <c r="A9" s="1" t="s">
        <v>6</v>
      </c>
      <c r="B9">
        <v>20</v>
      </c>
      <c r="C9" t="s">
        <v>5</v>
      </c>
      <c r="D9">
        <v>350</v>
      </c>
      <c r="E9">
        <f t="shared" si="0"/>
        <v>-0.20631041666666664</v>
      </c>
    </row>
    <row r="10" spans="1:5" x14ac:dyDescent="0.25">
      <c r="A10" s="1" t="s">
        <v>7</v>
      </c>
      <c r="B10">
        <v>100</v>
      </c>
      <c r="C10" t="s">
        <v>5</v>
      </c>
      <c r="D10">
        <v>400</v>
      </c>
      <c r="E10">
        <f t="shared" si="0"/>
        <v>-0.262704761904762</v>
      </c>
    </row>
    <row r="11" spans="1:5" ht="15.6" x14ac:dyDescent="0.25">
      <c r="A11" s="1" t="s">
        <v>2</v>
      </c>
      <c r="B11">
        <f>B9*B10^3/12</f>
        <v>1666666.6666666667</v>
      </c>
      <c r="C11" t="s">
        <v>8</v>
      </c>
      <c r="D11">
        <v>450</v>
      </c>
      <c r="E11">
        <f t="shared" si="0"/>
        <v>-0.32407232142857145</v>
      </c>
    </row>
    <row r="12" spans="1:5" x14ac:dyDescent="0.25">
      <c r="D12">
        <v>500</v>
      </c>
      <c r="E12">
        <f t="shared" si="0"/>
        <v>-0.38988095238095238</v>
      </c>
    </row>
    <row r="13" spans="1:5" x14ac:dyDescent="0.25">
      <c r="D13">
        <v>550</v>
      </c>
      <c r="E13">
        <f t="shared" si="0"/>
        <v>-0.45961994047619059</v>
      </c>
    </row>
    <row r="14" spans="1:5" x14ac:dyDescent="0.25">
      <c r="D14">
        <v>600</v>
      </c>
      <c r="E14">
        <f t="shared" si="0"/>
        <v>-0.53280000000000005</v>
      </c>
    </row>
    <row r="15" spans="1:5" x14ac:dyDescent="0.25">
      <c r="D15">
        <v>650</v>
      </c>
      <c r="E15">
        <f t="shared" si="0"/>
        <v>-0.6089532738095238</v>
      </c>
    </row>
    <row r="16" spans="1:5" x14ac:dyDescent="0.25">
      <c r="D16">
        <v>700</v>
      </c>
      <c r="E16">
        <f t="shared" si="0"/>
        <v>-0.68763333333333321</v>
      </c>
    </row>
    <row r="17" spans="4:5" x14ac:dyDescent="0.25">
      <c r="D17">
        <v>750</v>
      </c>
      <c r="E17">
        <f t="shared" si="0"/>
        <v>-0.7684151785714286</v>
      </c>
    </row>
    <row r="18" spans="4:5" x14ac:dyDescent="0.25">
      <c r="D18">
        <v>800</v>
      </c>
      <c r="E18">
        <f t="shared" si="0"/>
        <v>-0.85089523809523837</v>
      </c>
    </row>
    <row r="19" spans="4:5" x14ac:dyDescent="0.25">
      <c r="D19">
        <v>850</v>
      </c>
      <c r="E19">
        <f t="shared" si="0"/>
        <v>-0.93469136904761874</v>
      </c>
    </row>
    <row r="20" spans="4:5" x14ac:dyDescent="0.25">
      <c r="D20">
        <v>900</v>
      </c>
      <c r="E20">
        <f t="shared" si="0"/>
        <v>-1.0194428571428571</v>
      </c>
    </row>
    <row r="21" spans="4:5" x14ac:dyDescent="0.25">
      <c r="D21">
        <v>950</v>
      </c>
      <c r="E21">
        <f t="shared" si="0"/>
        <v>-1.1048104166666668</v>
      </c>
    </row>
    <row r="22" spans="4:5" x14ac:dyDescent="0.25">
      <c r="D22">
        <v>1000</v>
      </c>
      <c r="E22">
        <f t="shared" si="0"/>
        <v>-1.1904761904761905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Tabelle1</vt:lpstr>
      <vt:lpstr>E</vt:lpstr>
      <vt:lpstr>F</vt:lpstr>
      <vt:lpstr>I</vt:lpstr>
      <vt:lpstr>l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2023-12-23T08:13:10Z</dcterms:modified>
</cp:coreProperties>
</file>